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<sst xmlns="http://schemas.openxmlformats.org/spreadsheetml/2006/main" count="152" uniqueCount="151">
  <si>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</si>
  <si>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</si>
  <si>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</si>
  <si>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</si>
  <si>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</si>
  <si>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</si>
  <si>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</si>
  <si>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</si>
  <si>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</si>
  <si>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</si>
  <si>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</si>
  <si>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</si>
  <si>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</si>
  <si>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</si>
  <si>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укупно испит</t>
  </si>
  <si>
    <t xml:space="preserve">visak</t>
  </si>
  <si>
    <t xml:space="preserve"> 255/2017</t>
  </si>
  <si>
    <t xml:space="preserve">Алановић, Дијана   </t>
  </si>
  <si>
    <t xml:space="preserve"> 51/2017</t>
  </si>
  <si>
    <t xml:space="preserve">Аџић, Јована   </t>
  </si>
  <si>
    <t xml:space="preserve"> 394/2017</t>
  </si>
  <si>
    <t xml:space="preserve">Бабић, Даница   </t>
  </si>
  <si>
    <t xml:space="preserve"> 97/2017</t>
  </si>
  <si>
    <t xml:space="preserve">Бранковић, Катарина   </t>
  </si>
  <si>
    <t xml:space="preserve"> 49/2017</t>
  </si>
  <si>
    <t xml:space="preserve">Васиљевић, Ирена   </t>
  </si>
  <si>
    <t xml:space="preserve"> 14/2014</t>
  </si>
  <si>
    <t xml:space="preserve">Величков, Јована   </t>
  </si>
  <si>
    <t xml:space="preserve"> 38/2017</t>
  </si>
  <si>
    <t xml:space="preserve">Видић, Милена   </t>
  </si>
  <si>
    <t xml:space="preserve"> 11/2017</t>
  </si>
  <si>
    <t xml:space="preserve">Вучковић, Јана   </t>
  </si>
  <si>
    <t xml:space="preserve"> 92/2017</t>
  </si>
  <si>
    <t xml:space="preserve">Гвозденовић, Душан   </t>
  </si>
  <si>
    <t xml:space="preserve">(aktivnost na casu)</t>
  </si>
  <si>
    <t xml:space="preserve"> 303/2014</t>
  </si>
  <si>
    <t xml:space="preserve">Глигоровић, Данило   </t>
  </si>
  <si>
    <t xml:space="preserve"> 467/2017</t>
  </si>
  <si>
    <t xml:space="preserve">Глушчевић, Милан   </t>
  </si>
  <si>
    <t xml:space="preserve"> 274/2016</t>
  </si>
  <si>
    <t xml:space="preserve">Гордић, Катарина   </t>
  </si>
  <si>
    <t xml:space="preserve"> 34/2015</t>
  </si>
  <si>
    <t xml:space="preserve">Грујичић, Весна   </t>
  </si>
  <si>
    <t xml:space="preserve"> 282/2016</t>
  </si>
  <si>
    <t xml:space="preserve">Гуњић, Дане   </t>
  </si>
  <si>
    <t xml:space="preserve"> 193/2016</t>
  </si>
  <si>
    <t xml:space="preserve">Димитријевић, Урош   </t>
  </si>
  <si>
    <t xml:space="preserve"> 33/2017</t>
  </si>
  <si>
    <t xml:space="preserve">Дожа, Роберт   </t>
  </si>
  <si>
    <t xml:space="preserve"> 331/2016</t>
  </si>
  <si>
    <t xml:space="preserve">Драговић, Стеван   </t>
  </si>
  <si>
    <t xml:space="preserve"> 60/2012</t>
  </si>
  <si>
    <t xml:space="preserve">Драшковић, Николина   </t>
  </si>
  <si>
    <t xml:space="preserve"> 195/2017</t>
  </si>
  <si>
    <t xml:space="preserve">Ђоровић, Лука   </t>
  </si>
  <si>
    <t xml:space="preserve"> 114/2012</t>
  </si>
  <si>
    <t xml:space="preserve">Заставниковић, Милена   </t>
  </si>
  <si>
    <t xml:space="preserve"> 394/2015</t>
  </si>
  <si>
    <t xml:space="preserve">Зечић, Биљана   </t>
  </si>
  <si>
    <t xml:space="preserve"> 334/2014</t>
  </si>
  <si>
    <t xml:space="preserve">Јовановић, Кристина   </t>
  </si>
  <si>
    <t xml:space="preserve"> 6/2017</t>
  </si>
  <si>
    <t xml:space="preserve">Јоксимовић, Милоје   </t>
  </si>
  <si>
    <t xml:space="preserve"> 128/2017</t>
  </si>
  <si>
    <t xml:space="preserve">Јошић, Бојана   </t>
  </si>
  <si>
    <t xml:space="preserve"> 209/2016</t>
  </si>
  <si>
    <t xml:space="preserve">Калаба, Сергеј   </t>
  </si>
  <si>
    <t xml:space="preserve"> 352/2017</t>
  </si>
  <si>
    <t xml:space="preserve">Клеут, Милица   </t>
  </si>
  <si>
    <t xml:space="preserve"> 59/2017</t>
  </si>
  <si>
    <t xml:space="preserve">Ковачевић, Владан   </t>
  </si>
  <si>
    <t xml:space="preserve"> 58/2017</t>
  </si>
  <si>
    <t xml:space="preserve">Коцић, Милан   </t>
  </si>
  <si>
    <t xml:space="preserve"> 4/2017</t>
  </si>
  <si>
    <t xml:space="preserve">Купрешанин, Николина   </t>
  </si>
  <si>
    <t xml:space="preserve"> 182/2016</t>
  </si>
  <si>
    <t xml:space="preserve">Кутлешић, Милош   </t>
  </si>
  <si>
    <t xml:space="preserve"> 8/2017</t>
  </si>
  <si>
    <t xml:space="preserve">Мандић, Дејана   </t>
  </si>
  <si>
    <t xml:space="preserve"> 151/2017</t>
  </si>
  <si>
    <t xml:space="preserve">Маневска, Невена   </t>
  </si>
  <si>
    <t xml:space="preserve">nije prijavila ispit</t>
  </si>
  <si>
    <t xml:space="preserve"> 295/2014</t>
  </si>
  <si>
    <t xml:space="preserve">Маричић, Ирена   </t>
  </si>
  <si>
    <t xml:space="preserve"> 8/2011</t>
  </si>
  <si>
    <t xml:space="preserve">Марковић, Никола   </t>
  </si>
  <si>
    <t xml:space="preserve"> 159/2017</t>
  </si>
  <si>
    <t xml:space="preserve">Матић, Нина   </t>
  </si>
  <si>
    <t xml:space="preserve"> 23/2013</t>
  </si>
  <si>
    <t xml:space="preserve">Миладиновић, Димитрије   </t>
  </si>
  <si>
    <t xml:space="preserve"> 42/2016</t>
  </si>
  <si>
    <t xml:space="preserve">Милићевић, Ана   </t>
  </si>
  <si>
    <t xml:space="preserve"> 246/2017</t>
  </si>
  <si>
    <t xml:space="preserve">Миловановић, Мила   </t>
  </si>
  <si>
    <t xml:space="preserve"> 200/2016</t>
  </si>
  <si>
    <t xml:space="preserve">Милосављевић, Сања   </t>
  </si>
  <si>
    <t xml:space="preserve"> 311/2017</t>
  </si>
  <si>
    <t xml:space="preserve">Миљић, Маријана   </t>
  </si>
  <si>
    <t xml:space="preserve"> 213/2017</t>
  </si>
  <si>
    <t xml:space="preserve">Миљојковић, Филип   </t>
  </si>
  <si>
    <t xml:space="preserve"> 218/2016</t>
  </si>
  <si>
    <t xml:space="preserve">Мирковић, Јована   </t>
  </si>
  <si>
    <t xml:space="preserve"> 318/2015</t>
  </si>
  <si>
    <t xml:space="preserve">Несторовић, Стеван   </t>
  </si>
  <si>
    <t xml:space="preserve">nije prijavio ispit!</t>
  </si>
  <si>
    <t xml:space="preserve"> 33/2016</t>
  </si>
  <si>
    <t xml:space="preserve">Николић, Ана   </t>
  </si>
  <si>
    <t xml:space="preserve"> 407/2017</t>
  </si>
  <si>
    <t xml:space="preserve">Николоска, Марија   </t>
  </si>
  <si>
    <t xml:space="preserve"> 47/2017</t>
  </si>
  <si>
    <t xml:space="preserve">Обреновић, Марија   </t>
  </si>
  <si>
    <t xml:space="preserve"> 250/2012</t>
  </si>
  <si>
    <t xml:space="preserve">Пековић, Андријана   </t>
  </si>
  <si>
    <t xml:space="preserve"> 194/2017</t>
  </si>
  <si>
    <t xml:space="preserve">Перановић, Цвијан   </t>
  </si>
  <si>
    <t xml:space="preserve"> 403/2017</t>
  </si>
  <si>
    <t xml:space="preserve">Петровић, Александар   </t>
  </si>
  <si>
    <t xml:space="preserve"> 30/2017</t>
  </si>
  <si>
    <t xml:space="preserve">Пиштељић, Вукашин   </t>
  </si>
  <si>
    <t xml:space="preserve"> 205/2017</t>
  </si>
  <si>
    <t xml:space="preserve">Поповић, Марко   </t>
  </si>
  <si>
    <t xml:space="preserve"> 101/2017</t>
  </si>
  <si>
    <t xml:space="preserve">Радојичић, Немања   </t>
  </si>
  <si>
    <t xml:space="preserve"> 211/2016</t>
  </si>
  <si>
    <t xml:space="preserve">Ранђеловић, Јован   </t>
  </si>
  <si>
    <t xml:space="preserve"> 186/2015</t>
  </si>
  <si>
    <t xml:space="preserve">Секулић, Анђела   </t>
  </si>
  <si>
    <t xml:space="preserve"> 50/2017</t>
  </si>
  <si>
    <t xml:space="preserve">Симић, Алекса   </t>
  </si>
  <si>
    <t xml:space="preserve">nije prijavio ispit</t>
  </si>
  <si>
    <t xml:space="preserve"> 203/2017</t>
  </si>
  <si>
    <t xml:space="preserve"> 297/2015</t>
  </si>
  <si>
    <t xml:space="preserve">Славић, Ивана   </t>
  </si>
  <si>
    <t xml:space="preserve"> 379/2014</t>
  </si>
  <si>
    <t xml:space="preserve">Стаматовић, Исидора   </t>
  </si>
  <si>
    <t xml:space="preserve"> 231/2017</t>
  </si>
  <si>
    <t xml:space="preserve">Станковић, Анка   </t>
  </si>
  <si>
    <t xml:space="preserve"> 328/2016</t>
  </si>
  <si>
    <t xml:space="preserve">Стојановић, Михајло   </t>
  </si>
  <si>
    <t xml:space="preserve"> 352/2016</t>
  </si>
  <si>
    <t xml:space="preserve">Томашевић, Лука   </t>
  </si>
  <si>
    <t xml:space="preserve"> 217/2017</t>
  </si>
  <si>
    <t xml:space="preserve">Трбовић, Алекса   </t>
  </si>
  <si>
    <t xml:space="preserve"> 83/2017</t>
  </si>
  <si>
    <t xml:space="preserve">Читлучанин, Дуња   </t>
  </si>
  <si>
    <t xml:space="preserve"> 145/2013</t>
  </si>
  <si>
    <t xml:space="preserve">Шљивић, Бранка   </t>
  </si>
  <si>
    <t xml:space="preserve"> 250/2016</t>
  </si>
  <si>
    <t xml:space="preserve">Шошкић, Лана   </t>
  </si>
  <si>
    <t xml:space="preserve"> 126/2017</t>
  </si>
  <si>
    <t xml:space="preserve">Шћекић, Игор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</si>
</sst>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E994"/>
      </patternFill>
    </fill>
    <fill>
      <patternFill patternType="solid">
        <fgColor rgb="FFFFAA95"/>
        <bgColor rgb="FFFFCC99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  <fill>
      <patternFill patternType="solid">
        <fgColor rgb="FFFFE994"/>
        <bgColor rgb="FFFFE699"/>
      </patternFill>
    </fill>
    <fill>
      <patternFill patternType="solid">
        <fgColor rgb="FFED1C24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DAA2"/>
      <rgbColor rgb="FFED1C24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E699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994"/>
      <rgbColor rgb="FF99CCFF"/>
      <rgbColor rgb="FFFFAA95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71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U55" activeCellId="0" sqref="U55"/>
    </sheetView>
  </sheetViews>
  <sheetFormatPr defaultRowHeight="12.8" zeroHeight="false" outlineLevelRow="0" outlineLevelCol="0"/>
  <cols>
    <col collapsed="false" customWidth="true" hidden="false" outlineLevel="0" max="1" min="1" style="0" width="9.24"/>
    <col collapsed="false" customWidth="true" hidden="false" outlineLevel="0" max="2" min="2" style="0" width="11.64"/>
    <col collapsed="false" customWidth="true" hidden="false" outlineLevel="0" max="3" min="3" style="0" width="23.88"/>
    <col collapsed="false" customWidth="true" hidden="false" outlineLevel="0" max="4" min="4" style="1" width="5.16"/>
    <col collapsed="false" customWidth="true" hidden="false" outlineLevel="0" max="5" min="5" style="2" width="6.11"/>
    <col collapsed="false" customWidth="true" hidden="false" outlineLevel="0" max="6" min="6" style="3" width="5.62"/>
    <col collapsed="false" customWidth="true" hidden="false" outlineLevel="0" max="7" min="7" style="4" width="5.62"/>
    <col collapsed="false" customWidth="true" hidden="false" outlineLevel="0" max="8" min="8" style="5" width="4.05"/>
    <col collapsed="false" customWidth="true" hidden="false" outlineLevel="0" max="9" min="9" style="3" width="4.6"/>
    <col collapsed="false" customWidth="true" hidden="false" outlineLevel="0" max="10" min="10" style="6" width="4.07"/>
    <col collapsed="false" customWidth="true" hidden="false" outlineLevel="0" max="11" min="11" style="6" width="2.54"/>
    <col collapsed="false" customWidth="true" hidden="false" outlineLevel="0" max="12" min="12" style="6" width="4.07"/>
    <col collapsed="false" customWidth="true" hidden="false" outlineLevel="0" max="13" min="13" style="6" width="3.51"/>
    <col collapsed="false" customWidth="true" hidden="false" outlineLevel="0" max="14" min="14" style="7" width="5.09"/>
    <col collapsed="false" customWidth="true" hidden="false" outlineLevel="0" max="15" min="15" style="8" width="3.67"/>
    <col collapsed="false" customWidth="true" hidden="false" outlineLevel="0" max="16" min="16" style="9" width="5.09"/>
    <col collapsed="false" customWidth="true" hidden="false" outlineLevel="0" max="17" min="17" style="10" width="6.54"/>
    <col collapsed="false" customWidth="true" hidden="false" outlineLevel="0" max="18" min="18" style="11" width="8.46"/>
    <col collapsed="false" customWidth="true" hidden="false" outlineLevel="0" max="19" min="19" style="0" width="12.56"/>
    <col collapsed="false" customWidth="true" hidden="false" outlineLevel="0" max="1025" min="20" style="0" width="8.67"/>
  </cols>
  <sheetData>
    <row r="1" customFormat="false" ht="12.75" hidden="false" customHeight="true" outlineLevel="0" collapsed="false">
      <c r="B1" s="0" t="s">
        <v>0</v>
      </c>
    </row>
    <row r="2" customFormat="false" ht="90.05" hidden="false" customHeight="true" outlineLevel="0" collapsed="false">
      <c r="B2" s="0" t="s">
        <v>1</v>
      </c>
      <c r="C2" s="0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4" t="s">
        <v>8</v>
      </c>
      <c r="J2" s="17" t="n">
        <v>1</v>
      </c>
      <c r="K2" s="17" t="n">
        <v>2</v>
      </c>
      <c r="L2" s="18" t="n">
        <v>3</v>
      </c>
      <c r="M2" s="18" t="n">
        <v>4</v>
      </c>
      <c r="N2" s="19" t="s">
        <v>9</v>
      </c>
      <c r="O2" s="20" t="s">
        <v>10</v>
      </c>
      <c r="P2" s="21" t="s">
        <v>11</v>
      </c>
      <c r="Q2" s="10" t="s">
        <v>12</v>
      </c>
      <c r="R2" s="11" t="s">
        <v>13</v>
      </c>
      <c r="S2" s="0" t="s">
        <v>14</v>
      </c>
      <c r="T2" s="22" t="s">
        <v>15</v>
      </c>
    </row>
    <row r="3" customFormat="false" ht="12.75" hidden="false" customHeight="true" outlineLevel="0" collapsed="false">
      <c r="D3" s="1" t="n">
        <v>20</v>
      </c>
      <c r="E3" s="2" t="n">
        <v>25</v>
      </c>
      <c r="F3" s="3" t="n">
        <v>6</v>
      </c>
      <c r="G3" s="4" t="n">
        <v>5</v>
      </c>
      <c r="J3" s="6" t="n">
        <v>6</v>
      </c>
      <c r="K3" s="6" t="n">
        <v>9</v>
      </c>
      <c r="L3" s="6" t="n">
        <v>5</v>
      </c>
      <c r="M3" s="6" t="n">
        <v>10</v>
      </c>
      <c r="N3" s="7" t="n">
        <f aca="false">SUM(J3:M3)</f>
        <v>30</v>
      </c>
      <c r="O3" s="8" t="n">
        <v>46</v>
      </c>
      <c r="P3" s="9" t="n">
        <f aca="false">E3+G3+N3</f>
        <v>60</v>
      </c>
      <c r="Q3" s="10" t="n">
        <f aca="false">P3+O3+H3+G3</f>
        <v>111</v>
      </c>
    </row>
    <row r="4" customFormat="false" ht="12.75" hidden="false" customHeight="true" outlineLevel="0" collapsed="false">
      <c r="N4" s="7" t="n">
        <f aca="false">SUM(J4:M4)</f>
        <v>0</v>
      </c>
      <c r="P4" s="9" t="n">
        <f aca="false">E4+G4+N4</f>
        <v>0</v>
      </c>
      <c r="Q4" s="10" t="n">
        <f aca="false">P4+O4+H4+G4</f>
        <v>0</v>
      </c>
    </row>
    <row r="5" customFormat="false" ht="12.75" hidden="false" customHeight="true" outlineLevel="0" collapsed="false">
      <c r="A5" s="0" t="n">
        <v>1</v>
      </c>
      <c r="B5" s="0" t="s">
        <v>16</v>
      </c>
      <c r="C5" s="0" t="s">
        <v>17</v>
      </c>
      <c r="D5" s="23" t="n">
        <v>12.5</v>
      </c>
      <c r="E5" s="24" t="n">
        <v>23</v>
      </c>
      <c r="G5" s="4" t="n">
        <v>5</v>
      </c>
      <c r="N5" s="7" t="n">
        <f aca="false">SUM(J5:M5)</f>
        <v>0</v>
      </c>
      <c r="O5" s="8" t="n">
        <f aca="false">D5+I5+H5</f>
        <v>12.5</v>
      </c>
      <c r="P5" s="9" t="n">
        <f aca="false">E5+G5+N5</f>
        <v>28</v>
      </c>
      <c r="Q5" s="10" t="n">
        <f aca="false">P5+O5</f>
        <v>40.5</v>
      </c>
      <c r="S5" s="0" t="n">
        <f aca="false">N5+I5+T5</f>
        <v>3</v>
      </c>
      <c r="T5" s="0" t="n">
        <v>3</v>
      </c>
    </row>
    <row r="6" customFormat="false" ht="12.75" hidden="false" customHeight="true" outlineLevel="0" collapsed="false">
      <c r="A6" s="0" t="n">
        <v>2</v>
      </c>
      <c r="B6" s="0" t="s">
        <v>18</v>
      </c>
      <c r="C6" s="0" t="s">
        <v>19</v>
      </c>
      <c r="D6" s="23" t="n">
        <v>11</v>
      </c>
      <c r="E6" s="24" t="n">
        <v>9</v>
      </c>
      <c r="F6" s="3" t="n">
        <v>4</v>
      </c>
      <c r="G6" s="4" t="n">
        <v>5</v>
      </c>
      <c r="H6" s="5" t="n">
        <v>5.5</v>
      </c>
      <c r="J6" s="6" t="n">
        <v>6</v>
      </c>
      <c r="K6" s="6" t="n">
        <v>3</v>
      </c>
      <c r="L6" s="6" t="n">
        <v>5</v>
      </c>
      <c r="M6" s="6" t="n">
        <v>10</v>
      </c>
      <c r="N6" s="7" t="n">
        <f aca="false">SUM(J6:M6)</f>
        <v>24</v>
      </c>
      <c r="O6" s="8" t="n">
        <f aca="false">D6+I6+H6</f>
        <v>16.5</v>
      </c>
      <c r="P6" s="9" t="n">
        <f aca="false">E6+G6+N6</f>
        <v>38</v>
      </c>
      <c r="Q6" s="10" t="n">
        <f aca="false">P6+O6</f>
        <v>54.5</v>
      </c>
      <c r="S6" s="0" t="n">
        <f aca="false">N6+I6+T6</f>
        <v>24</v>
      </c>
    </row>
    <row r="7" customFormat="false" ht="12.75" hidden="false" customHeight="true" outlineLevel="0" collapsed="false">
      <c r="A7" s="0" t="n">
        <v>3</v>
      </c>
      <c r="B7" s="0" t="s">
        <v>20</v>
      </c>
      <c r="C7" s="0" t="s">
        <v>21</v>
      </c>
      <c r="D7" s="23" t="n">
        <v>16.5</v>
      </c>
      <c r="E7" s="24" t="n">
        <v>19</v>
      </c>
      <c r="F7" s="3" t="n">
        <v>6</v>
      </c>
      <c r="G7" s="4" t="n">
        <v>5</v>
      </c>
      <c r="H7" s="5" t="n">
        <v>6</v>
      </c>
      <c r="N7" s="7" t="n">
        <f aca="false">SUM(J7:M7)</f>
        <v>0</v>
      </c>
      <c r="O7" s="8" t="n">
        <f aca="false">D7+I7+H7</f>
        <v>22.5</v>
      </c>
      <c r="P7" s="9" t="n">
        <f aca="false">E7+G7+N7</f>
        <v>24</v>
      </c>
      <c r="Q7" s="10" t="n">
        <f aca="false">P7+O7</f>
        <v>46.5</v>
      </c>
      <c r="S7" s="0" t="n">
        <f aca="false">N7+I7+T7</f>
        <v>1.5</v>
      </c>
      <c r="T7" s="0" t="n">
        <v>1.5</v>
      </c>
    </row>
    <row r="8" customFormat="false" ht="12.75" hidden="false" customHeight="true" outlineLevel="0" collapsed="false">
      <c r="A8" s="0" t="n">
        <v>4</v>
      </c>
      <c r="B8" s="0" t="s">
        <v>22</v>
      </c>
      <c r="C8" s="0" t="s">
        <v>23</v>
      </c>
      <c r="D8" s="23" t="n">
        <v>13</v>
      </c>
      <c r="E8" s="24" t="n">
        <v>9.5</v>
      </c>
      <c r="F8" s="3" t="n">
        <v>5</v>
      </c>
      <c r="H8" s="5" t="n">
        <v>5</v>
      </c>
      <c r="I8" s="3" t="n">
        <v>15</v>
      </c>
      <c r="J8" s="6" t="n">
        <v>4.5</v>
      </c>
      <c r="K8" s="6" t="n">
        <v>1</v>
      </c>
      <c r="L8" s="6" t="n">
        <v>4</v>
      </c>
      <c r="M8" s="6" t="n">
        <v>3</v>
      </c>
      <c r="N8" s="7" t="n">
        <f aca="false">SUM(J8:M8)</f>
        <v>12.5</v>
      </c>
      <c r="O8" s="8" t="n">
        <f aca="false">D8+I8+H8</f>
        <v>33</v>
      </c>
      <c r="P8" s="9" t="n">
        <f aca="false">E8+G8+N8</f>
        <v>22</v>
      </c>
      <c r="Q8" s="10" t="n">
        <f aca="false">P8+O8</f>
        <v>55</v>
      </c>
      <c r="R8" s="11" t="n">
        <v>6</v>
      </c>
      <c r="S8" s="0" t="n">
        <f aca="false">N8+I8+T8</f>
        <v>27.5</v>
      </c>
    </row>
    <row r="9" customFormat="false" ht="12.75" hidden="false" customHeight="true" outlineLevel="0" collapsed="false">
      <c r="A9" s="0" t="n">
        <v>5</v>
      </c>
      <c r="B9" s="0" t="s">
        <v>24</v>
      </c>
      <c r="C9" s="0" t="s">
        <v>25</v>
      </c>
      <c r="D9" s="23" t="n">
        <v>16</v>
      </c>
      <c r="E9" s="24" t="n">
        <v>24.5</v>
      </c>
      <c r="G9" s="4" t="n">
        <v>4</v>
      </c>
      <c r="N9" s="7" t="n">
        <f aca="false">SUM(J9:M9)</f>
        <v>0</v>
      </c>
      <c r="O9" s="8" t="n">
        <f aca="false">D9+I9+H9</f>
        <v>16</v>
      </c>
      <c r="P9" s="9" t="n">
        <f aca="false">E9+G9+N9</f>
        <v>28.5</v>
      </c>
      <c r="Q9" s="10" t="n">
        <f aca="false">P9+O9</f>
        <v>44.5</v>
      </c>
      <c r="S9" s="0" t="n">
        <f aca="false">N9+I9+T9</f>
        <v>3.5</v>
      </c>
      <c r="T9" s="0" t="n">
        <v>3.5</v>
      </c>
    </row>
    <row r="10" customFormat="false" ht="12.75" hidden="false" customHeight="true" outlineLevel="0" collapsed="false">
      <c r="A10" s="0" t="n">
        <v>6</v>
      </c>
      <c r="B10" s="0" t="s">
        <v>26</v>
      </c>
      <c r="C10" s="0" t="s">
        <v>27</v>
      </c>
      <c r="D10" s="23"/>
      <c r="E10" s="24"/>
      <c r="N10" s="7" t="n">
        <f aca="false">SUM(J10:M10)</f>
        <v>0</v>
      </c>
      <c r="O10" s="8" t="n">
        <f aca="false">D10+I10+H10</f>
        <v>0</v>
      </c>
      <c r="P10" s="9" t="n">
        <f aca="false">E10+G10+N10</f>
        <v>0</v>
      </c>
      <c r="Q10" s="10" t="n">
        <f aca="false">P10+O10</f>
        <v>0</v>
      </c>
      <c r="S10" s="0" t="n">
        <f aca="false">N10+I10+T10</f>
        <v>0</v>
      </c>
    </row>
    <row r="11" customFormat="false" ht="12.75" hidden="false" customHeight="true" outlineLevel="0" collapsed="false">
      <c r="A11" s="0" t="n">
        <v>7</v>
      </c>
      <c r="B11" s="0" t="s">
        <v>28</v>
      </c>
      <c r="C11" s="0" t="s">
        <v>29</v>
      </c>
      <c r="D11" s="23" t="n">
        <v>16</v>
      </c>
      <c r="E11" s="24" t="n">
        <v>17.5</v>
      </c>
      <c r="F11" s="3" t="n">
        <v>6</v>
      </c>
      <c r="H11" s="5" t="n">
        <v>6</v>
      </c>
      <c r="N11" s="7" t="n">
        <f aca="false">SUM(J11:M11)</f>
        <v>0</v>
      </c>
      <c r="O11" s="8" t="n">
        <f aca="false">D11+I11+H11</f>
        <v>22</v>
      </c>
      <c r="P11" s="9" t="n">
        <f aca="false">E11+G11+N11</f>
        <v>17.5</v>
      </c>
      <c r="Q11" s="10" t="n">
        <f aca="false">P11+O11</f>
        <v>39.5</v>
      </c>
      <c r="S11" s="0" t="n">
        <f aca="false">N11+I11+T11</f>
        <v>0</v>
      </c>
    </row>
    <row r="12" customFormat="false" ht="12.75" hidden="false" customHeight="true" outlineLevel="0" collapsed="false">
      <c r="A12" s="0" t="n">
        <v>8</v>
      </c>
      <c r="B12" s="0" t="s">
        <v>30</v>
      </c>
      <c r="C12" s="0" t="s">
        <v>31</v>
      </c>
      <c r="D12" s="23" t="n">
        <v>17</v>
      </c>
      <c r="E12" s="24" t="n">
        <v>20.5</v>
      </c>
      <c r="F12" s="3" t="n">
        <v>5</v>
      </c>
      <c r="H12" s="5" t="n">
        <v>5</v>
      </c>
      <c r="I12" s="3" t="n">
        <v>21.5</v>
      </c>
      <c r="J12" s="6" t="n">
        <v>6</v>
      </c>
      <c r="K12" s="6" t="n">
        <v>9</v>
      </c>
      <c r="L12" s="6" t="n">
        <v>5</v>
      </c>
      <c r="M12" s="6" t="n">
        <v>10</v>
      </c>
      <c r="N12" s="7" t="n">
        <f aca="false">SUM(J12:M12)</f>
        <v>30</v>
      </c>
      <c r="O12" s="8" t="n">
        <f aca="false">D12+I12+H12</f>
        <v>43.5</v>
      </c>
      <c r="P12" s="9" t="n">
        <f aca="false">E12+G12+N12</f>
        <v>50.5</v>
      </c>
      <c r="Q12" s="10" t="n">
        <f aca="false">P12+O12</f>
        <v>94</v>
      </c>
      <c r="R12" s="11" t="n">
        <v>10</v>
      </c>
      <c r="S12" s="0" t="n">
        <f aca="false">N12+I12+T12</f>
        <v>51.5</v>
      </c>
    </row>
    <row r="13" customFormat="false" ht="12.75" hidden="false" customHeight="true" outlineLevel="0" collapsed="false">
      <c r="A13" s="0" t="n">
        <v>9</v>
      </c>
      <c r="B13" s="0" t="s">
        <v>32</v>
      </c>
      <c r="C13" s="0" t="s">
        <v>33</v>
      </c>
      <c r="D13" s="23" t="n">
        <v>13.5</v>
      </c>
      <c r="E13" s="24" t="n">
        <v>22.5</v>
      </c>
      <c r="G13" s="4" t="n">
        <v>5</v>
      </c>
      <c r="I13" s="3" t="n">
        <v>21</v>
      </c>
      <c r="J13" s="6" t="n">
        <v>3.5</v>
      </c>
      <c r="K13" s="6" t="n">
        <v>9</v>
      </c>
      <c r="L13" s="6" t="n">
        <v>5</v>
      </c>
      <c r="M13" s="6" t="n">
        <v>10</v>
      </c>
      <c r="N13" s="7" t="n">
        <f aca="false">SUM(J13:M13)</f>
        <v>27.5</v>
      </c>
      <c r="O13" s="8" t="n">
        <f aca="false">D13+I13+H13</f>
        <v>34.5</v>
      </c>
      <c r="P13" s="9" t="n">
        <f aca="false">E13+G13+N13</f>
        <v>55</v>
      </c>
      <c r="Q13" s="10" t="n">
        <f aca="false">P13+O13+U13</f>
        <v>90.5</v>
      </c>
      <c r="R13" s="11" t="n">
        <v>10</v>
      </c>
      <c r="S13" s="0" t="n">
        <f aca="false">N13+I13+T13</f>
        <v>51</v>
      </c>
      <c r="T13" s="0" t="n">
        <v>2.5</v>
      </c>
      <c r="U13" s="0" t="n">
        <v>1</v>
      </c>
      <c r="V13" s="0" t="s">
        <v>34</v>
      </c>
    </row>
    <row r="14" customFormat="false" ht="12.75" hidden="false" customHeight="true" outlineLevel="0" collapsed="false">
      <c r="A14" s="0" t="n">
        <v>10</v>
      </c>
      <c r="B14" s="0" t="s">
        <v>35</v>
      </c>
      <c r="C14" s="0" t="s">
        <v>36</v>
      </c>
      <c r="D14" s="23" t="n">
        <v>9</v>
      </c>
      <c r="E14" s="24" t="n">
        <v>6</v>
      </c>
      <c r="F14" s="3" t="n">
        <v>4</v>
      </c>
      <c r="H14" s="5" t="n">
        <v>5.5</v>
      </c>
      <c r="J14" s="25"/>
      <c r="K14" s="25"/>
      <c r="L14" s="25"/>
      <c r="M14" s="25"/>
      <c r="N14" s="7" t="n">
        <f aca="false">SUM(J14:M14)</f>
        <v>0</v>
      </c>
      <c r="O14" s="8" t="n">
        <f aca="false">D14+I14+H14</f>
        <v>14.5</v>
      </c>
      <c r="P14" s="9" t="n">
        <f aca="false">E14+G14+N14</f>
        <v>6</v>
      </c>
      <c r="Q14" s="10" t="n">
        <f aca="false">P14+O14</f>
        <v>20.5</v>
      </c>
      <c r="S14" s="0" t="n">
        <f aca="false">N14+I14+T14</f>
        <v>0</v>
      </c>
    </row>
    <row r="15" customFormat="false" ht="12.75" hidden="false" customHeight="true" outlineLevel="0" collapsed="false">
      <c r="A15" s="0" t="n">
        <v>11</v>
      </c>
      <c r="B15" s="0" t="s">
        <v>37</v>
      </c>
      <c r="C15" s="0" t="s">
        <v>38</v>
      </c>
      <c r="D15" s="23" t="n">
        <v>6</v>
      </c>
      <c r="E15" s="24" t="n">
        <v>2</v>
      </c>
      <c r="N15" s="7" t="n">
        <f aca="false">SUM(J15:M15)</f>
        <v>0</v>
      </c>
      <c r="O15" s="8" t="n">
        <f aca="false">D15+I15+H15</f>
        <v>6</v>
      </c>
      <c r="P15" s="9" t="n">
        <f aca="false">E15+G15+N15</f>
        <v>2</v>
      </c>
      <c r="Q15" s="10" t="n">
        <f aca="false">P15+O15</f>
        <v>8</v>
      </c>
      <c r="S15" s="0" t="n">
        <f aca="false">N15+I15+T15</f>
        <v>0</v>
      </c>
    </row>
    <row r="16" customFormat="false" ht="12.75" hidden="false" customHeight="true" outlineLevel="0" collapsed="false">
      <c r="A16" s="0" t="n">
        <v>12</v>
      </c>
      <c r="B16" s="0" t="s">
        <v>39</v>
      </c>
      <c r="C16" s="0" t="s">
        <v>40</v>
      </c>
      <c r="D16" s="23" t="n">
        <v>9.5</v>
      </c>
      <c r="E16" s="24" t="n">
        <v>8</v>
      </c>
      <c r="J16" s="6" t="n">
        <v>0</v>
      </c>
      <c r="K16" s="6" t="n">
        <v>0</v>
      </c>
      <c r="L16" s="6" t="n">
        <v>0</v>
      </c>
      <c r="M16" s="6" t="n">
        <v>0</v>
      </c>
      <c r="N16" s="26" t="n">
        <f aca="false">SUM(J16:M16)</f>
        <v>0</v>
      </c>
      <c r="O16" s="8" t="n">
        <f aca="false">D16+I16+H16</f>
        <v>9.5</v>
      </c>
      <c r="P16" s="9" t="n">
        <f aca="false">E16+G16+N16</f>
        <v>8</v>
      </c>
      <c r="Q16" s="10" t="n">
        <f aca="false">P16+O16</f>
        <v>17.5</v>
      </c>
      <c r="R16" s="11" t="n">
        <v>5</v>
      </c>
      <c r="S16" s="0" t="n">
        <f aca="false">N16+I16+T16</f>
        <v>0</v>
      </c>
    </row>
    <row r="17" customFormat="false" ht="12.75" hidden="false" customHeight="true" outlineLevel="0" collapsed="false">
      <c r="A17" s="0" t="n">
        <v>13</v>
      </c>
      <c r="B17" s="0" t="s">
        <v>41</v>
      </c>
      <c r="C17" s="0" t="s">
        <v>42</v>
      </c>
      <c r="D17" s="23" t="n">
        <v>8</v>
      </c>
      <c r="E17" s="24" t="n">
        <f aca="false">4+3+6+4+6</f>
        <v>23</v>
      </c>
      <c r="I17" s="3" t="n">
        <v>16.5</v>
      </c>
      <c r="J17" s="6" t="n">
        <v>6</v>
      </c>
      <c r="K17" s="6" t="n">
        <v>0</v>
      </c>
      <c r="L17" s="6" t="n">
        <v>5</v>
      </c>
      <c r="M17" s="6" t="n">
        <v>10</v>
      </c>
      <c r="N17" s="7" t="n">
        <f aca="false">SUM(J17:M17)</f>
        <v>21</v>
      </c>
      <c r="O17" s="8" t="n">
        <f aca="false">D17+I17+H17</f>
        <v>24.5</v>
      </c>
      <c r="P17" s="9" t="n">
        <f aca="false">E17+G17+N17</f>
        <v>44</v>
      </c>
      <c r="Q17" s="10" t="n">
        <f aca="false">P17+O17</f>
        <v>68.5</v>
      </c>
      <c r="R17" s="11" t="n">
        <v>7</v>
      </c>
      <c r="S17" s="0" t="n">
        <f aca="false">N17+I17+T17</f>
        <v>37.5</v>
      </c>
    </row>
    <row r="18" customFormat="false" ht="12.75" hidden="false" customHeight="true" outlineLevel="0" collapsed="false">
      <c r="A18" s="0" t="n">
        <v>14</v>
      </c>
      <c r="B18" s="0" t="s">
        <v>43</v>
      </c>
      <c r="C18" s="0" t="s">
        <v>44</v>
      </c>
      <c r="D18" s="23" t="n">
        <v>5</v>
      </c>
      <c r="E18" s="24" t="n">
        <v>5</v>
      </c>
      <c r="N18" s="7" t="n">
        <f aca="false">SUM(J18:M18)</f>
        <v>0</v>
      </c>
      <c r="O18" s="8" t="n">
        <f aca="false">D18+I18+H18</f>
        <v>5</v>
      </c>
      <c r="P18" s="9" t="n">
        <f aca="false">E18+G18+N18</f>
        <v>5</v>
      </c>
      <c r="Q18" s="10" t="n">
        <f aca="false">P18+O18</f>
        <v>10</v>
      </c>
      <c r="S18" s="0" t="n">
        <f aca="false">N18+I18+T18</f>
        <v>0</v>
      </c>
    </row>
    <row r="19" customFormat="false" ht="12.75" hidden="false" customHeight="true" outlineLevel="0" collapsed="false">
      <c r="A19" s="0" t="n">
        <v>15</v>
      </c>
      <c r="B19" s="0" t="s">
        <v>45</v>
      </c>
      <c r="C19" s="0" t="s">
        <v>46</v>
      </c>
      <c r="D19" s="23" t="n">
        <v>11.5</v>
      </c>
      <c r="E19" s="24" t="n">
        <v>14.5</v>
      </c>
      <c r="I19" s="3" t="n">
        <v>19</v>
      </c>
      <c r="J19" s="6" t="n">
        <v>4.5</v>
      </c>
      <c r="K19" s="6" t="n">
        <v>0</v>
      </c>
      <c r="L19" s="6" t="n">
        <v>3.5</v>
      </c>
      <c r="M19" s="6" t="n">
        <v>4</v>
      </c>
      <c r="N19" s="7" t="n">
        <f aca="false">SUM(J19:M19)</f>
        <v>12</v>
      </c>
      <c r="O19" s="8" t="n">
        <f aca="false">D19+I19+H19</f>
        <v>30.5</v>
      </c>
      <c r="P19" s="9" t="n">
        <f aca="false">E19+G19+N19</f>
        <v>26.5</v>
      </c>
      <c r="Q19" s="10" t="n">
        <f aca="false">P19+O19</f>
        <v>57</v>
      </c>
      <c r="R19" s="11" t="n">
        <v>6</v>
      </c>
      <c r="S19" s="0" t="n">
        <f aca="false">N19+I19+T19</f>
        <v>31</v>
      </c>
    </row>
    <row r="20" customFormat="false" ht="12.75" hidden="false" customHeight="true" outlineLevel="0" collapsed="false">
      <c r="A20" s="0" t="n">
        <v>16</v>
      </c>
      <c r="B20" s="0" t="s">
        <v>47</v>
      </c>
      <c r="C20" s="0" t="s">
        <v>48</v>
      </c>
      <c r="D20" s="23" t="n">
        <v>14</v>
      </c>
      <c r="E20" s="24" t="n">
        <v>8</v>
      </c>
      <c r="N20" s="7" t="n">
        <f aca="false">SUM(J20:M20)</f>
        <v>0</v>
      </c>
      <c r="O20" s="8" t="n">
        <f aca="false">D20+I20+H20</f>
        <v>14</v>
      </c>
      <c r="P20" s="9" t="n">
        <f aca="false">E20+G20+N20</f>
        <v>8</v>
      </c>
      <c r="Q20" s="10" t="n">
        <f aca="false">P20+O20</f>
        <v>22</v>
      </c>
      <c r="S20" s="0" t="n">
        <f aca="false">N20+I20+T20</f>
        <v>0</v>
      </c>
    </row>
    <row r="21" customFormat="false" ht="12.75" hidden="false" customHeight="true" outlineLevel="0" collapsed="false">
      <c r="A21" s="0" t="n">
        <v>17</v>
      </c>
      <c r="B21" s="0" t="s">
        <v>49</v>
      </c>
      <c r="C21" s="0" t="s">
        <v>50</v>
      </c>
      <c r="D21" s="23" t="n">
        <v>10.5</v>
      </c>
      <c r="E21" s="24" t="n">
        <v>14.5</v>
      </c>
      <c r="F21" s="3" t="n">
        <v>4</v>
      </c>
      <c r="G21" s="4" t="n">
        <v>3</v>
      </c>
      <c r="H21" s="5" t="n">
        <v>6</v>
      </c>
      <c r="N21" s="7" t="n">
        <f aca="false">SUM(J21:M21)</f>
        <v>0</v>
      </c>
      <c r="O21" s="8" t="n">
        <f aca="false">D21+I21+H21</f>
        <v>16.5</v>
      </c>
      <c r="P21" s="9" t="n">
        <f aca="false">E21+G21+N21</f>
        <v>17.5</v>
      </c>
      <c r="Q21" s="10" t="n">
        <f aca="false">P21+O21</f>
        <v>34</v>
      </c>
      <c r="S21" s="0" t="n">
        <f aca="false">N21+I21+T21</f>
        <v>0</v>
      </c>
    </row>
    <row r="22" customFormat="false" ht="12.75" hidden="false" customHeight="true" outlineLevel="0" collapsed="false">
      <c r="A22" s="0" t="n">
        <v>18</v>
      </c>
      <c r="B22" s="0" t="s">
        <v>51</v>
      </c>
      <c r="C22" s="0" t="s">
        <v>52</v>
      </c>
      <c r="D22" s="23" t="n">
        <v>7</v>
      </c>
      <c r="E22" s="24" t="n">
        <v>11.5</v>
      </c>
      <c r="N22" s="7" t="n">
        <f aca="false">SUM(J22:M22)</f>
        <v>0</v>
      </c>
      <c r="O22" s="8" t="n">
        <f aca="false">D22+I22+H22</f>
        <v>7</v>
      </c>
      <c r="P22" s="9" t="n">
        <f aca="false">E22+G22+N22</f>
        <v>11.5</v>
      </c>
      <c r="Q22" s="10" t="n">
        <f aca="false">P22+O22</f>
        <v>18.5</v>
      </c>
      <c r="S22" s="0" t="n">
        <f aca="false">N22+I22+T22</f>
        <v>0</v>
      </c>
    </row>
    <row r="23" customFormat="false" ht="12.75" hidden="false" customHeight="true" outlineLevel="0" collapsed="false">
      <c r="A23" s="0" t="n">
        <v>19</v>
      </c>
      <c r="B23" s="0" t="s">
        <v>53</v>
      </c>
      <c r="C23" s="0" t="s">
        <v>54</v>
      </c>
      <c r="D23" s="23" t="n">
        <v>10.5</v>
      </c>
      <c r="E23" s="24" t="n">
        <v>11.5</v>
      </c>
      <c r="I23" s="3" t="n">
        <v>11.5</v>
      </c>
      <c r="J23" s="6" t="n">
        <v>6</v>
      </c>
      <c r="K23" s="6" t="n">
        <v>0</v>
      </c>
      <c r="L23" s="6" t="n">
        <v>3.5</v>
      </c>
      <c r="M23" s="6" t="n">
        <v>8</v>
      </c>
      <c r="N23" s="7" t="n">
        <f aca="false">SUM(J23:M23)</f>
        <v>17.5</v>
      </c>
      <c r="O23" s="8" t="n">
        <f aca="false">D23+I23+H23</f>
        <v>22</v>
      </c>
      <c r="P23" s="9" t="n">
        <f aca="false">E23+G23+N23</f>
        <v>29</v>
      </c>
      <c r="Q23" s="10" t="n">
        <f aca="false">P23+O23</f>
        <v>51</v>
      </c>
      <c r="R23" s="11" t="n">
        <v>6</v>
      </c>
      <c r="S23" s="0" t="n">
        <f aca="false">N23+I23+T23</f>
        <v>29</v>
      </c>
    </row>
    <row r="24" customFormat="false" ht="12.75" hidden="false" customHeight="true" outlineLevel="0" collapsed="false">
      <c r="A24" s="0" t="n">
        <v>20</v>
      </c>
      <c r="B24" s="0" t="s">
        <v>55</v>
      </c>
      <c r="C24" s="0" t="s">
        <v>56</v>
      </c>
      <c r="D24" s="23"/>
      <c r="E24" s="24"/>
      <c r="N24" s="7" t="n">
        <f aca="false">SUM(J24:M24)</f>
        <v>0</v>
      </c>
      <c r="O24" s="8" t="n">
        <f aca="false">D24+I24+H24</f>
        <v>0</v>
      </c>
      <c r="P24" s="9" t="n">
        <f aca="false">E24+G24+N24</f>
        <v>0</v>
      </c>
      <c r="Q24" s="10" t="n">
        <f aca="false">P24+O24</f>
        <v>0</v>
      </c>
      <c r="S24" s="0" t="n">
        <f aca="false">N24+I24+T24</f>
        <v>0</v>
      </c>
    </row>
    <row r="25" customFormat="false" ht="12.75" hidden="false" customHeight="true" outlineLevel="0" collapsed="false">
      <c r="A25" s="0" t="n">
        <v>21</v>
      </c>
      <c r="B25" s="0" t="s">
        <v>57</v>
      </c>
      <c r="C25" s="0" t="s">
        <v>58</v>
      </c>
      <c r="D25" s="23" t="n">
        <v>8.5</v>
      </c>
      <c r="E25" s="24" t="n">
        <v>4</v>
      </c>
      <c r="H25" s="5" t="n">
        <v>3</v>
      </c>
      <c r="N25" s="7" t="n">
        <f aca="false">SUM(J25:M25)</f>
        <v>0</v>
      </c>
      <c r="O25" s="8" t="n">
        <f aca="false">D25+I25+H25</f>
        <v>11.5</v>
      </c>
      <c r="P25" s="9" t="n">
        <f aca="false">E25+G25+N25</f>
        <v>4</v>
      </c>
      <c r="Q25" s="10" t="n">
        <f aca="false">P25+O25</f>
        <v>15.5</v>
      </c>
      <c r="S25" s="0" t="n">
        <f aca="false">N25+I25+T25</f>
        <v>0</v>
      </c>
    </row>
    <row r="26" customFormat="false" ht="12.75" hidden="false" customHeight="true" outlineLevel="0" collapsed="false">
      <c r="A26" s="0" t="n">
        <v>22</v>
      </c>
      <c r="B26" s="0" t="s">
        <v>59</v>
      </c>
      <c r="C26" s="0" t="s">
        <v>60</v>
      </c>
      <c r="D26" s="23" t="n">
        <v>12</v>
      </c>
      <c r="E26" s="24" t="n">
        <v>6.5</v>
      </c>
      <c r="F26" s="3" t="n">
        <v>4</v>
      </c>
      <c r="H26" s="5" t="n">
        <v>5.5</v>
      </c>
      <c r="N26" s="7" t="n">
        <f aca="false">SUM(J26:M26)</f>
        <v>0</v>
      </c>
      <c r="O26" s="8" t="n">
        <f aca="false">D26+I26+H26</f>
        <v>17.5</v>
      </c>
      <c r="P26" s="9" t="n">
        <f aca="false">E26+G26+N26</f>
        <v>6.5</v>
      </c>
      <c r="Q26" s="10" t="n">
        <f aca="false">P26+O26</f>
        <v>24</v>
      </c>
      <c r="S26" s="0" t="n">
        <f aca="false">N26+I26+T26</f>
        <v>0</v>
      </c>
    </row>
    <row r="27" customFormat="false" ht="12.75" hidden="false" customHeight="true" outlineLevel="0" collapsed="false">
      <c r="A27" s="0" t="n">
        <v>23</v>
      </c>
      <c r="B27" s="0" t="s">
        <v>61</v>
      </c>
      <c r="C27" s="0" t="s">
        <v>62</v>
      </c>
      <c r="D27" s="23" t="n">
        <v>15</v>
      </c>
      <c r="E27" s="24" t="n">
        <v>25</v>
      </c>
      <c r="F27" s="3" t="n">
        <v>5.5</v>
      </c>
      <c r="H27" s="5" t="n">
        <v>5.5</v>
      </c>
      <c r="I27" s="3" t="n">
        <v>23</v>
      </c>
      <c r="N27" s="7" t="n">
        <f aca="false">SUM(J27:M27)</f>
        <v>0</v>
      </c>
      <c r="O27" s="8" t="n">
        <f aca="false">D27+I27+H27</f>
        <v>43.5</v>
      </c>
      <c r="P27" s="9" t="n">
        <f aca="false">E27+G27+N27</f>
        <v>25</v>
      </c>
      <c r="Q27" s="10" t="n">
        <f aca="false">P27+O27</f>
        <v>68.5</v>
      </c>
      <c r="S27" s="0" t="n">
        <f aca="false">N27+I27+T27</f>
        <v>23.5</v>
      </c>
      <c r="T27" s="0" t="n">
        <v>0.5</v>
      </c>
    </row>
    <row r="28" customFormat="false" ht="12.75" hidden="false" customHeight="true" outlineLevel="0" collapsed="false">
      <c r="A28" s="0" t="n">
        <v>24</v>
      </c>
      <c r="B28" s="0" t="s">
        <v>63</v>
      </c>
      <c r="C28" s="0" t="s">
        <v>64</v>
      </c>
      <c r="D28" s="23" t="n">
        <v>14.5</v>
      </c>
      <c r="E28" s="24" t="n">
        <v>23.5</v>
      </c>
      <c r="F28" s="3" t="n">
        <v>6</v>
      </c>
      <c r="H28" s="5" t="n">
        <v>6</v>
      </c>
      <c r="I28" s="3" t="n">
        <v>19.5</v>
      </c>
      <c r="J28" s="6" t="n">
        <v>5.5</v>
      </c>
      <c r="K28" s="6" t="n">
        <v>9</v>
      </c>
      <c r="L28" s="6" t="n">
        <v>3.5</v>
      </c>
      <c r="M28" s="6" t="n">
        <v>10</v>
      </c>
      <c r="N28" s="7" t="n">
        <f aca="false">SUM(J28:M28)</f>
        <v>28</v>
      </c>
      <c r="O28" s="8" t="n">
        <f aca="false">D28+I28+H28</f>
        <v>40</v>
      </c>
      <c r="P28" s="9" t="n">
        <f aca="false">E28+G28+N28</f>
        <v>51.5</v>
      </c>
      <c r="Q28" s="10" t="n">
        <f aca="false">P28+O28</f>
        <v>91.5</v>
      </c>
      <c r="R28" s="11" t="n">
        <v>10</v>
      </c>
      <c r="S28" s="0" t="n">
        <f aca="false">N28+I28+T28</f>
        <v>47.5</v>
      </c>
    </row>
    <row r="29" customFormat="false" ht="12.75" hidden="false" customHeight="true" outlineLevel="0" collapsed="false">
      <c r="A29" s="0" t="n">
        <v>25</v>
      </c>
      <c r="B29" s="0" t="s">
        <v>65</v>
      </c>
      <c r="C29" s="0" t="s">
        <v>66</v>
      </c>
      <c r="D29" s="23" t="n">
        <v>10</v>
      </c>
      <c r="E29" s="24" t="n">
        <v>8.5</v>
      </c>
      <c r="N29" s="7" t="n">
        <f aca="false">SUM(J29:M29)</f>
        <v>0</v>
      </c>
      <c r="O29" s="8" t="n">
        <f aca="false">D29+I29+H29</f>
        <v>10</v>
      </c>
      <c r="P29" s="9" t="n">
        <f aca="false">E29+G29+N29</f>
        <v>8.5</v>
      </c>
      <c r="Q29" s="10" t="n">
        <f aca="false">P29+O29</f>
        <v>18.5</v>
      </c>
      <c r="S29" s="0" t="n">
        <f aca="false">N29+I29+T29</f>
        <v>0</v>
      </c>
    </row>
    <row r="30" customFormat="false" ht="12.75" hidden="false" customHeight="true" outlineLevel="0" collapsed="false">
      <c r="A30" s="0" t="n">
        <v>26</v>
      </c>
      <c r="B30" s="0" t="s">
        <v>67</v>
      </c>
      <c r="C30" s="0" t="s">
        <v>68</v>
      </c>
      <c r="D30" s="23" t="n">
        <v>13.5</v>
      </c>
      <c r="E30" s="24" t="n">
        <v>10.5</v>
      </c>
      <c r="F30" s="3" t="n">
        <v>4</v>
      </c>
      <c r="G30" s="4" t="n">
        <v>3</v>
      </c>
      <c r="H30" s="5" t="n">
        <v>4</v>
      </c>
      <c r="I30" s="3" t="n">
        <v>15</v>
      </c>
      <c r="J30" s="6" t="n">
        <v>4.5</v>
      </c>
      <c r="K30" s="6" t="n">
        <v>1</v>
      </c>
      <c r="L30" s="6" t="n">
        <v>3</v>
      </c>
      <c r="M30" s="6" t="n">
        <v>10</v>
      </c>
      <c r="N30" s="7" t="n">
        <f aca="false">SUM(J30:M30)</f>
        <v>18.5</v>
      </c>
      <c r="O30" s="8" t="n">
        <f aca="false">D30+I30+H30</f>
        <v>32.5</v>
      </c>
      <c r="P30" s="9" t="n">
        <f aca="false">E30+G30+N30</f>
        <v>32</v>
      </c>
      <c r="Q30" s="10" t="n">
        <f aca="false">P30+O30</f>
        <v>64.5</v>
      </c>
      <c r="R30" s="11" t="n">
        <v>7</v>
      </c>
      <c r="S30" s="0" t="n">
        <f aca="false">N30+I30+T30</f>
        <v>33.5</v>
      </c>
    </row>
    <row r="31" customFormat="false" ht="12.75" hidden="false" customHeight="true" outlineLevel="0" collapsed="false">
      <c r="A31" s="0" t="n">
        <v>27</v>
      </c>
      <c r="B31" s="0" t="s">
        <v>69</v>
      </c>
      <c r="C31" s="0" t="s">
        <v>70</v>
      </c>
      <c r="D31" s="23" t="n">
        <v>12.5</v>
      </c>
      <c r="E31" s="24" t="n">
        <v>17.5</v>
      </c>
      <c r="F31" s="3" t="n">
        <v>6</v>
      </c>
      <c r="G31" s="4" t="n">
        <v>1</v>
      </c>
      <c r="H31" s="5" t="n">
        <v>6</v>
      </c>
      <c r="I31" s="3" t="n">
        <v>21</v>
      </c>
      <c r="J31" s="6" t="n">
        <v>6</v>
      </c>
      <c r="K31" s="6" t="n">
        <v>9</v>
      </c>
      <c r="L31" s="6" t="n">
        <v>5</v>
      </c>
      <c r="M31" s="6" t="n">
        <v>10</v>
      </c>
      <c r="N31" s="7" t="n">
        <f aca="false">SUM(J31:M31)</f>
        <v>30</v>
      </c>
      <c r="O31" s="8" t="n">
        <f aca="false">D31+I31+H31</f>
        <v>39.5</v>
      </c>
      <c r="P31" s="9" t="n">
        <f aca="false">E31+G31+N31</f>
        <v>48.5</v>
      </c>
      <c r="Q31" s="10" t="n">
        <f aca="false">P31+O31</f>
        <v>88</v>
      </c>
      <c r="R31" s="11" t="n">
        <v>9</v>
      </c>
      <c r="S31" s="0" t="n">
        <f aca="false">N31+I31+T31</f>
        <v>51</v>
      </c>
    </row>
    <row r="32" customFormat="false" ht="12.75" hidden="false" customHeight="true" outlineLevel="0" collapsed="false">
      <c r="A32" s="0" t="n">
        <v>28</v>
      </c>
      <c r="B32" s="0" t="s">
        <v>71</v>
      </c>
      <c r="C32" s="0" t="s">
        <v>72</v>
      </c>
      <c r="D32" s="23" t="n">
        <v>15</v>
      </c>
      <c r="E32" s="24" t="n">
        <v>12</v>
      </c>
      <c r="F32" s="3" t="n">
        <v>6</v>
      </c>
      <c r="G32" s="4" t="n">
        <v>5</v>
      </c>
      <c r="H32" s="5" t="n">
        <v>6</v>
      </c>
      <c r="J32" s="6" t="n">
        <v>6</v>
      </c>
      <c r="K32" s="6" t="n">
        <v>9</v>
      </c>
      <c r="L32" s="6" t="n">
        <v>3.5</v>
      </c>
      <c r="M32" s="6" t="n">
        <v>10</v>
      </c>
      <c r="N32" s="7" t="n">
        <f aca="false">SUM(J32:M32)</f>
        <v>28.5</v>
      </c>
      <c r="O32" s="8" t="n">
        <f aca="false">D32+I32+H32</f>
        <v>21</v>
      </c>
      <c r="P32" s="9" t="n">
        <f aca="false">E32+G32+N32</f>
        <v>45.5</v>
      </c>
      <c r="Q32" s="10" t="n">
        <f aca="false">P32+O32</f>
        <v>66.5</v>
      </c>
      <c r="S32" s="0" t="n">
        <f aca="false">N32+I32+T32</f>
        <v>28.5</v>
      </c>
    </row>
    <row r="33" customFormat="false" ht="12.75" hidden="false" customHeight="true" outlineLevel="0" collapsed="false">
      <c r="A33" s="0" t="n">
        <v>29</v>
      </c>
      <c r="B33" s="0" t="s">
        <v>73</v>
      </c>
      <c r="C33" s="0" t="s">
        <v>74</v>
      </c>
      <c r="D33" s="23" t="n">
        <v>15.5</v>
      </c>
      <c r="E33" s="24" t="n">
        <v>24</v>
      </c>
      <c r="F33" s="3" t="n">
        <v>5</v>
      </c>
      <c r="G33" s="4" t="n">
        <v>3</v>
      </c>
      <c r="H33" s="5" t="n">
        <v>5</v>
      </c>
      <c r="N33" s="7" t="n">
        <f aca="false">SUM(J33:M33)</f>
        <v>0</v>
      </c>
      <c r="O33" s="8" t="n">
        <f aca="false">D33+I33+H33</f>
        <v>20.5</v>
      </c>
      <c r="P33" s="9" t="n">
        <f aca="false">E33+G33+N33</f>
        <v>27</v>
      </c>
      <c r="Q33" s="10" t="n">
        <f aca="false">P33+O33</f>
        <v>47.5</v>
      </c>
      <c r="S33" s="0" t="n">
        <f aca="false">N33+I33+T33</f>
        <v>2.5</v>
      </c>
      <c r="T33" s="0" t="n">
        <v>2.5</v>
      </c>
    </row>
    <row r="34" customFormat="false" ht="12.75" hidden="false" customHeight="true" outlineLevel="0" collapsed="false">
      <c r="A34" s="0" t="n">
        <v>30</v>
      </c>
      <c r="B34" s="0" t="s">
        <v>75</v>
      </c>
      <c r="C34" s="0" t="s">
        <v>76</v>
      </c>
      <c r="D34" s="23" t="n">
        <v>7.5</v>
      </c>
      <c r="E34" s="24" t="n">
        <v>20</v>
      </c>
      <c r="N34" s="7" t="n">
        <f aca="false">SUM(J34:M34)</f>
        <v>0</v>
      </c>
      <c r="O34" s="8" t="n">
        <f aca="false">D34+I34+H34</f>
        <v>7.5</v>
      </c>
      <c r="P34" s="9" t="n">
        <f aca="false">E34+G34+N34</f>
        <v>20</v>
      </c>
      <c r="Q34" s="10" t="n">
        <f aca="false">P34+O34</f>
        <v>27.5</v>
      </c>
      <c r="S34" s="0" t="n">
        <f aca="false">N34+I34+T34</f>
        <v>0</v>
      </c>
    </row>
    <row r="35" customFormat="false" ht="12.75" hidden="false" customHeight="true" outlineLevel="0" collapsed="false">
      <c r="A35" s="0" t="n">
        <v>31</v>
      </c>
      <c r="B35" s="0" t="s">
        <v>77</v>
      </c>
      <c r="C35" s="0" t="s">
        <v>78</v>
      </c>
      <c r="D35" s="23" t="n">
        <v>17</v>
      </c>
      <c r="E35" s="24" t="n">
        <v>25</v>
      </c>
      <c r="F35" s="3" t="n">
        <v>6</v>
      </c>
      <c r="H35" s="5" t="n">
        <v>6</v>
      </c>
      <c r="N35" s="7" t="n">
        <f aca="false">SUM(J35:M35)</f>
        <v>0</v>
      </c>
      <c r="O35" s="8" t="n">
        <f aca="false">D35+I35+H35</f>
        <v>23</v>
      </c>
      <c r="P35" s="9" t="n">
        <f aca="false">E35+G35+N35</f>
        <v>25</v>
      </c>
      <c r="Q35" s="10" t="n">
        <f aca="false">P35+O35</f>
        <v>48</v>
      </c>
      <c r="S35" s="0" t="n">
        <f aca="false">N35+I35+T35</f>
        <v>3</v>
      </c>
      <c r="T35" s="0" t="n">
        <v>3</v>
      </c>
    </row>
    <row r="36" customFormat="false" ht="12.75" hidden="false" customHeight="true" outlineLevel="0" collapsed="false">
      <c r="A36" s="0" t="n">
        <v>32</v>
      </c>
      <c r="B36" s="0" t="s">
        <v>79</v>
      </c>
      <c r="C36" s="0" t="s">
        <v>80</v>
      </c>
      <c r="D36" s="23" t="n">
        <v>7</v>
      </c>
      <c r="E36" s="24" t="n">
        <v>8</v>
      </c>
      <c r="F36" s="3" t="n">
        <v>4.5</v>
      </c>
      <c r="G36" s="4" t="n">
        <v>1</v>
      </c>
      <c r="H36" s="5" t="n">
        <v>4.5</v>
      </c>
      <c r="I36" s="3" t="n">
        <v>19</v>
      </c>
      <c r="J36" s="6" t="n">
        <v>6</v>
      </c>
      <c r="K36" s="6" t="n">
        <v>0</v>
      </c>
      <c r="L36" s="6" t="n">
        <v>5</v>
      </c>
      <c r="M36" s="6" t="n">
        <v>10</v>
      </c>
      <c r="N36" s="7" t="n">
        <f aca="false">SUM(J36:M36)</f>
        <v>21</v>
      </c>
      <c r="O36" s="8" t="n">
        <f aca="false">D36+I36+H36</f>
        <v>30.5</v>
      </c>
      <c r="P36" s="9" t="n">
        <f aca="false">E36+G36+N36</f>
        <v>30</v>
      </c>
      <c r="Q36" s="10" t="n">
        <f aca="false">P36+O36</f>
        <v>60.5</v>
      </c>
      <c r="R36" s="11" t="n">
        <v>7</v>
      </c>
      <c r="S36" s="0" t="n">
        <f aca="false">N36+I36+T36</f>
        <v>40</v>
      </c>
      <c r="U36" s="0" t="s">
        <v>81</v>
      </c>
    </row>
    <row r="37" customFormat="false" ht="12.75" hidden="false" customHeight="true" outlineLevel="0" collapsed="false">
      <c r="A37" s="0" t="n">
        <v>33</v>
      </c>
      <c r="B37" s="0" t="s">
        <v>82</v>
      </c>
      <c r="C37" s="0" t="s">
        <v>83</v>
      </c>
      <c r="D37" s="23" t="n">
        <v>6.5</v>
      </c>
      <c r="E37" s="24" t="n">
        <v>6.5</v>
      </c>
      <c r="F37" s="3" t="n">
        <v>3.5</v>
      </c>
      <c r="H37" s="5" t="n">
        <v>3.5</v>
      </c>
      <c r="N37" s="7" t="n">
        <f aca="false">SUM(J37:M37)</f>
        <v>0</v>
      </c>
      <c r="O37" s="8" t="n">
        <f aca="false">D37+I37+H37</f>
        <v>10</v>
      </c>
      <c r="P37" s="9" t="n">
        <f aca="false">E37+G37+N37</f>
        <v>6.5</v>
      </c>
      <c r="Q37" s="10" t="n">
        <f aca="false">P37+O37</f>
        <v>16.5</v>
      </c>
      <c r="S37" s="0" t="n">
        <f aca="false">N37+I37+T37</f>
        <v>0</v>
      </c>
    </row>
    <row r="38" customFormat="false" ht="12.75" hidden="false" customHeight="true" outlineLevel="0" collapsed="false">
      <c r="A38" s="0" t="n">
        <v>34</v>
      </c>
      <c r="B38" s="0" t="s">
        <v>84</v>
      </c>
      <c r="C38" s="0" t="s">
        <v>85</v>
      </c>
      <c r="D38" s="23"/>
      <c r="E38" s="24"/>
      <c r="N38" s="7" t="n">
        <f aca="false">SUM(J38:M38)</f>
        <v>0</v>
      </c>
      <c r="O38" s="8" t="n">
        <f aca="false">D38+I38+H38</f>
        <v>0</v>
      </c>
      <c r="P38" s="9" t="n">
        <f aca="false">E38+G38+N38</f>
        <v>0</v>
      </c>
      <c r="Q38" s="10" t="n">
        <f aca="false">P38+O38</f>
        <v>0</v>
      </c>
      <c r="S38" s="0" t="n">
        <f aca="false">N38+I38+T38</f>
        <v>0</v>
      </c>
    </row>
    <row r="39" customFormat="false" ht="12.75" hidden="false" customHeight="true" outlineLevel="0" collapsed="false">
      <c r="A39" s="0" t="n">
        <v>35</v>
      </c>
      <c r="B39" s="0" t="s">
        <v>86</v>
      </c>
      <c r="C39" s="0" t="s">
        <v>87</v>
      </c>
      <c r="D39" s="23" t="n">
        <v>7.5</v>
      </c>
      <c r="E39" s="24" t="n">
        <v>9.5</v>
      </c>
      <c r="F39" s="3" t="n">
        <v>4.5</v>
      </c>
      <c r="G39" s="4" t="n">
        <v>5</v>
      </c>
      <c r="H39" s="5" t="n">
        <v>5.5</v>
      </c>
      <c r="N39" s="7" t="n">
        <f aca="false">SUM(J39:M39)</f>
        <v>0</v>
      </c>
      <c r="O39" s="8" t="n">
        <f aca="false">D39+I39+H39</f>
        <v>13</v>
      </c>
      <c r="P39" s="9" t="n">
        <f aca="false">E39+G39+N39</f>
        <v>14.5</v>
      </c>
      <c r="Q39" s="10" t="n">
        <f aca="false">P39+O39</f>
        <v>27.5</v>
      </c>
      <c r="S39" s="0" t="n">
        <f aca="false">N39+I39+T39</f>
        <v>0</v>
      </c>
    </row>
    <row r="40" customFormat="false" ht="12.75" hidden="false" customHeight="true" outlineLevel="0" collapsed="false">
      <c r="A40" s="0" t="n">
        <v>36</v>
      </c>
      <c r="B40" s="0" t="s">
        <v>88</v>
      </c>
      <c r="C40" s="0" t="s">
        <v>89</v>
      </c>
      <c r="D40" s="23"/>
      <c r="E40" s="24"/>
      <c r="N40" s="7" t="n">
        <f aca="false">SUM(J40:M40)</f>
        <v>0</v>
      </c>
      <c r="O40" s="8" t="n">
        <f aca="false">D40+I40+H40</f>
        <v>0</v>
      </c>
      <c r="P40" s="9" t="n">
        <f aca="false">E40+G40+N40</f>
        <v>0</v>
      </c>
      <c r="Q40" s="10" t="n">
        <f aca="false">P40+O40</f>
        <v>0</v>
      </c>
      <c r="S40" s="0" t="n">
        <f aca="false">N40+I40+T40</f>
        <v>0</v>
      </c>
    </row>
    <row r="41" customFormat="false" ht="12.75" hidden="false" customHeight="true" outlineLevel="0" collapsed="false">
      <c r="A41" s="0" t="n">
        <v>37</v>
      </c>
      <c r="B41" s="0" t="s">
        <v>90</v>
      </c>
      <c r="C41" s="0" t="s">
        <v>91</v>
      </c>
      <c r="D41" s="23" t="n">
        <v>12</v>
      </c>
      <c r="E41" s="24" t="n">
        <v>11.5</v>
      </c>
      <c r="I41" s="3" t="n">
        <v>17.5</v>
      </c>
      <c r="J41" s="6" t="n">
        <v>2</v>
      </c>
      <c r="K41" s="6" t="n">
        <v>9</v>
      </c>
      <c r="L41" s="6" t="n">
        <v>5</v>
      </c>
      <c r="M41" s="6" t="n">
        <v>4</v>
      </c>
      <c r="N41" s="7" t="n">
        <f aca="false">SUM(J41:M41)</f>
        <v>20</v>
      </c>
      <c r="O41" s="8" t="n">
        <f aca="false">D41+I41+H41</f>
        <v>29.5</v>
      </c>
      <c r="P41" s="9" t="n">
        <f aca="false">E41+G41+N41</f>
        <v>31.5</v>
      </c>
      <c r="Q41" s="10" t="n">
        <f aca="false">P41+O41</f>
        <v>61</v>
      </c>
      <c r="R41" s="11" t="n">
        <v>7</v>
      </c>
      <c r="S41" s="0" t="n">
        <f aca="false">N41+I41+T41</f>
        <v>37.5</v>
      </c>
    </row>
    <row r="42" customFormat="false" ht="12.75" hidden="false" customHeight="true" outlineLevel="0" collapsed="false">
      <c r="A42" s="0" t="n">
        <v>38</v>
      </c>
      <c r="B42" s="0" t="s">
        <v>92</v>
      </c>
      <c r="C42" s="0" t="s">
        <v>93</v>
      </c>
      <c r="D42" s="23" t="n">
        <v>12.5</v>
      </c>
      <c r="E42" s="24" t="n">
        <v>21</v>
      </c>
      <c r="G42" s="4" t="n">
        <v>4</v>
      </c>
      <c r="J42" s="25"/>
      <c r="K42" s="25"/>
      <c r="L42" s="25"/>
      <c r="M42" s="25"/>
      <c r="N42" s="7" t="n">
        <f aca="false">SUM(J42:M42)</f>
        <v>0</v>
      </c>
      <c r="O42" s="8" t="n">
        <f aca="false">D42+I42+H42</f>
        <v>12.5</v>
      </c>
      <c r="P42" s="9" t="n">
        <f aca="false">E42+G42+N42</f>
        <v>25</v>
      </c>
      <c r="Q42" s="10" t="n">
        <f aca="false">P42+O42</f>
        <v>37.5</v>
      </c>
      <c r="S42" s="0" t="n">
        <f aca="false">N42+I42+T42</f>
        <v>0</v>
      </c>
    </row>
    <row r="43" customFormat="false" ht="12.75" hidden="false" customHeight="true" outlineLevel="0" collapsed="false">
      <c r="A43" s="0" t="n">
        <v>39</v>
      </c>
      <c r="B43" s="0" t="s">
        <v>94</v>
      </c>
      <c r="C43" s="0" t="s">
        <v>95</v>
      </c>
      <c r="D43" s="23" t="n">
        <v>11.5</v>
      </c>
      <c r="E43" s="24" t="n">
        <v>21</v>
      </c>
      <c r="F43" s="3" t="n">
        <v>5</v>
      </c>
      <c r="H43" s="5" t="n">
        <v>5</v>
      </c>
      <c r="I43" s="3" t="n">
        <v>17</v>
      </c>
      <c r="J43" s="25" t="n">
        <v>6</v>
      </c>
      <c r="K43" s="25" t="n">
        <v>9</v>
      </c>
      <c r="L43" s="25" t="n">
        <v>5</v>
      </c>
      <c r="M43" s="25" t="n">
        <v>9</v>
      </c>
      <c r="N43" s="7" t="n">
        <f aca="false">SUM(J43:M43)</f>
        <v>29</v>
      </c>
      <c r="O43" s="8" t="n">
        <f aca="false">D43+I43+H43</f>
        <v>33.5</v>
      </c>
      <c r="P43" s="9" t="n">
        <f aca="false">E43+G43+N43</f>
        <v>50</v>
      </c>
      <c r="Q43" s="10" t="n">
        <f aca="false">P43+O43</f>
        <v>83.5</v>
      </c>
      <c r="R43" s="11" t="n">
        <v>9</v>
      </c>
      <c r="S43" s="0" t="n">
        <f aca="false">N43+I43+T43</f>
        <v>46</v>
      </c>
    </row>
    <row r="44" customFormat="false" ht="12.75" hidden="false" customHeight="true" outlineLevel="0" collapsed="false">
      <c r="A44" s="0" t="n">
        <v>40</v>
      </c>
      <c r="B44" s="0" t="s">
        <v>96</v>
      </c>
      <c r="C44" s="0" t="s">
        <v>97</v>
      </c>
      <c r="D44" s="23" t="n">
        <v>14</v>
      </c>
      <c r="E44" s="24" t="n">
        <v>18</v>
      </c>
      <c r="F44" s="3" t="n">
        <v>6</v>
      </c>
      <c r="G44" s="4" t="n">
        <v>5</v>
      </c>
      <c r="H44" s="5" t="n">
        <v>6</v>
      </c>
      <c r="I44" s="3" t="n">
        <v>16</v>
      </c>
      <c r="J44" s="25" t="n">
        <v>6</v>
      </c>
      <c r="K44" s="25" t="n">
        <v>2</v>
      </c>
      <c r="L44" s="25" t="n">
        <v>5</v>
      </c>
      <c r="M44" s="25" t="n">
        <v>10</v>
      </c>
      <c r="N44" s="7" t="n">
        <f aca="false">SUM(J44:M44)</f>
        <v>23</v>
      </c>
      <c r="O44" s="8" t="n">
        <f aca="false">D44+I44+H44</f>
        <v>36</v>
      </c>
      <c r="P44" s="9" t="n">
        <f aca="false">E44+G44+N44</f>
        <v>46</v>
      </c>
      <c r="Q44" s="10" t="n">
        <f aca="false">P44+O44</f>
        <v>82</v>
      </c>
      <c r="R44" s="11" t="n">
        <v>9</v>
      </c>
      <c r="S44" s="0" t="n">
        <f aca="false">N44+I44+T44</f>
        <v>39</v>
      </c>
    </row>
    <row r="45" customFormat="false" ht="12.75" hidden="false" customHeight="true" outlineLevel="0" collapsed="false">
      <c r="A45" s="0" t="n">
        <v>41</v>
      </c>
      <c r="B45" s="0" t="s">
        <v>98</v>
      </c>
      <c r="C45" s="0" t="s">
        <v>99</v>
      </c>
      <c r="D45" s="23" t="n">
        <v>13</v>
      </c>
      <c r="E45" s="24" t="n">
        <v>9.5</v>
      </c>
      <c r="I45" s="3" t="n">
        <v>17</v>
      </c>
      <c r="J45" s="25" t="n">
        <v>6</v>
      </c>
      <c r="K45" s="25" t="n">
        <v>0</v>
      </c>
      <c r="L45" s="25" t="n">
        <v>5</v>
      </c>
      <c r="M45" s="25" t="n">
        <v>10</v>
      </c>
      <c r="N45" s="7" t="n">
        <f aca="false">SUM(J45:M45)</f>
        <v>21</v>
      </c>
      <c r="O45" s="8" t="n">
        <f aca="false">D45+I45+H45</f>
        <v>30</v>
      </c>
      <c r="P45" s="9" t="n">
        <f aca="false">E45+G45+N45</f>
        <v>30.5</v>
      </c>
      <c r="Q45" s="10" t="n">
        <f aca="false">P45+O45</f>
        <v>60.5</v>
      </c>
      <c r="R45" s="11" t="n">
        <v>7</v>
      </c>
      <c r="S45" s="0" t="n">
        <f aca="false">N45+I45+T45</f>
        <v>38</v>
      </c>
    </row>
    <row r="46" customFormat="false" ht="12.75" hidden="false" customHeight="true" outlineLevel="0" collapsed="false">
      <c r="A46" s="0" t="n">
        <v>42</v>
      </c>
      <c r="B46" s="0" t="s">
        <v>100</v>
      </c>
      <c r="C46" s="0" t="s">
        <v>101</v>
      </c>
      <c r="D46" s="23" t="n">
        <v>14.5</v>
      </c>
      <c r="E46" s="24" t="n">
        <v>7.5</v>
      </c>
      <c r="F46" s="3" t="n">
        <v>5</v>
      </c>
      <c r="G46" s="4" t="n">
        <v>5</v>
      </c>
      <c r="H46" s="5" t="n">
        <v>5</v>
      </c>
      <c r="J46" s="25"/>
      <c r="K46" s="25"/>
      <c r="L46" s="25"/>
      <c r="M46" s="25"/>
      <c r="N46" s="7" t="n">
        <f aca="false">SUM(J46:M46)</f>
        <v>0</v>
      </c>
      <c r="O46" s="8" t="n">
        <f aca="false">D46+I46+H46</f>
        <v>19.5</v>
      </c>
      <c r="P46" s="9" t="n">
        <f aca="false">E46+G46+N46</f>
        <v>12.5</v>
      </c>
      <c r="Q46" s="10" t="n">
        <f aca="false">P46+O46</f>
        <v>32</v>
      </c>
      <c r="S46" s="0" t="n">
        <f aca="false">N46+I46+T46</f>
        <v>0</v>
      </c>
    </row>
    <row r="47" customFormat="false" ht="12.75" hidden="false" customHeight="true" outlineLevel="0" collapsed="false">
      <c r="A47" s="0" t="n">
        <v>43</v>
      </c>
      <c r="B47" s="0" t="s">
        <v>102</v>
      </c>
      <c r="C47" s="0" t="s">
        <v>103</v>
      </c>
      <c r="D47" s="23" t="n">
        <v>10</v>
      </c>
      <c r="E47" s="24" t="n">
        <v>11.5</v>
      </c>
      <c r="H47" s="5" t="n">
        <v>3</v>
      </c>
      <c r="I47" s="3" t="n">
        <v>17.5</v>
      </c>
      <c r="J47" s="25" t="n">
        <v>4.5</v>
      </c>
      <c r="K47" s="25" t="n">
        <v>0</v>
      </c>
      <c r="L47" s="25" t="n">
        <v>0</v>
      </c>
      <c r="M47" s="25" t="n">
        <v>10</v>
      </c>
      <c r="N47" s="7" t="n">
        <f aca="false">SUM(J47:M47)</f>
        <v>14.5</v>
      </c>
      <c r="O47" s="8" t="n">
        <f aca="false">D47+I47+H47</f>
        <v>30.5</v>
      </c>
      <c r="P47" s="9" t="n">
        <f aca="false">E47+G47+N47</f>
        <v>26</v>
      </c>
      <c r="Q47" s="10" t="n">
        <f aca="false">P47+O47</f>
        <v>56.5</v>
      </c>
      <c r="R47" s="11" t="n">
        <v>6</v>
      </c>
      <c r="S47" s="0" t="n">
        <f aca="false">N47+I47</f>
        <v>32</v>
      </c>
      <c r="U47" s="0" t="s">
        <v>104</v>
      </c>
    </row>
    <row r="48" customFormat="false" ht="12.75" hidden="false" customHeight="true" outlineLevel="0" collapsed="false">
      <c r="A48" s="0" t="n">
        <v>44</v>
      </c>
      <c r="B48" s="0" t="s">
        <v>105</v>
      </c>
      <c r="C48" s="0" t="s">
        <v>106</v>
      </c>
      <c r="D48" s="23" t="n">
        <v>12.5</v>
      </c>
      <c r="E48" s="24" t="n">
        <v>7</v>
      </c>
      <c r="F48" s="3" t="n">
        <v>4.5</v>
      </c>
      <c r="H48" s="5" t="n">
        <v>4.5</v>
      </c>
      <c r="J48" s="25"/>
      <c r="K48" s="25"/>
      <c r="L48" s="25"/>
      <c r="M48" s="25"/>
      <c r="N48" s="7" t="n">
        <f aca="false">SUM(J48:M48)</f>
        <v>0</v>
      </c>
      <c r="O48" s="8" t="n">
        <f aca="false">D48+I48+H48</f>
        <v>17</v>
      </c>
      <c r="P48" s="9" t="n">
        <f aca="false">E48+G48+N48</f>
        <v>7</v>
      </c>
      <c r="Q48" s="10" t="n">
        <f aca="false">P48+O48</f>
        <v>24</v>
      </c>
      <c r="S48" s="0" t="n">
        <f aca="false">N48+I48+T48</f>
        <v>0</v>
      </c>
    </row>
    <row r="49" customFormat="false" ht="12.75" hidden="false" customHeight="true" outlineLevel="0" collapsed="false">
      <c r="A49" s="0" t="n">
        <v>45</v>
      </c>
      <c r="B49" s="0" t="s">
        <v>107</v>
      </c>
      <c r="C49" s="0" t="s">
        <v>108</v>
      </c>
      <c r="D49" s="23" t="n">
        <v>13</v>
      </c>
      <c r="E49" s="24" t="n">
        <v>20.5</v>
      </c>
      <c r="F49" s="3" t="n">
        <v>4.5</v>
      </c>
      <c r="H49" s="5" t="n">
        <v>4.5</v>
      </c>
      <c r="J49" s="25"/>
      <c r="K49" s="25"/>
      <c r="L49" s="25"/>
      <c r="M49" s="25"/>
      <c r="N49" s="7" t="n">
        <f aca="false">SUM(J49:M49)</f>
        <v>0</v>
      </c>
      <c r="O49" s="8" t="n">
        <f aca="false">D49+I49+H49</f>
        <v>17.5</v>
      </c>
      <c r="P49" s="9" t="n">
        <f aca="false">E49+G49+N49</f>
        <v>20.5</v>
      </c>
      <c r="Q49" s="10" t="n">
        <f aca="false">P49+O49</f>
        <v>38</v>
      </c>
      <c r="S49" s="0" t="n">
        <f aca="false">N49+I49+T49</f>
        <v>0</v>
      </c>
    </row>
    <row r="50" customFormat="false" ht="12.75" hidden="false" customHeight="true" outlineLevel="0" collapsed="false">
      <c r="A50" s="0" t="n">
        <v>46</v>
      </c>
      <c r="B50" s="0" t="s">
        <v>109</v>
      </c>
      <c r="C50" s="0" t="s">
        <v>110</v>
      </c>
      <c r="D50" s="23" t="n">
        <v>13</v>
      </c>
      <c r="E50" s="24" t="n">
        <v>22</v>
      </c>
      <c r="G50" s="4" t="n">
        <v>2</v>
      </c>
      <c r="N50" s="7" t="n">
        <f aca="false">SUM(J50:M50)</f>
        <v>0</v>
      </c>
      <c r="O50" s="8" t="n">
        <f aca="false">D50+I50+H50</f>
        <v>13</v>
      </c>
      <c r="P50" s="9" t="n">
        <f aca="false">E50+G50+N50</f>
        <v>24</v>
      </c>
      <c r="Q50" s="10" t="n">
        <f aca="false">P50+O50</f>
        <v>37</v>
      </c>
      <c r="S50" s="0" t="n">
        <f aca="false">N50+I50+T50</f>
        <v>0</v>
      </c>
    </row>
    <row r="51" customFormat="false" ht="12.75" hidden="false" customHeight="true" outlineLevel="0" collapsed="false">
      <c r="A51" s="0" t="n">
        <v>47</v>
      </c>
      <c r="B51" s="0" t="s">
        <v>111</v>
      </c>
      <c r="C51" s="0" t="s">
        <v>112</v>
      </c>
      <c r="D51" s="23" t="n">
        <v>7.5</v>
      </c>
      <c r="E51" s="24" t="n">
        <v>17</v>
      </c>
      <c r="F51" s="3" t="n">
        <v>6</v>
      </c>
      <c r="G51" s="4" t="n">
        <v>5</v>
      </c>
      <c r="H51" s="5" t="n">
        <v>6</v>
      </c>
      <c r="I51" s="3" t="n">
        <v>14</v>
      </c>
      <c r="J51" s="6" t="n">
        <v>6</v>
      </c>
      <c r="K51" s="6" t="n">
        <v>0</v>
      </c>
      <c r="L51" s="6" t="n">
        <v>5</v>
      </c>
      <c r="M51" s="6" t="n">
        <v>10</v>
      </c>
      <c r="N51" s="7" t="n">
        <f aca="false">SUM(J51:M51)</f>
        <v>21</v>
      </c>
      <c r="O51" s="8" t="n">
        <f aca="false">D51+I51+H51</f>
        <v>27.5</v>
      </c>
      <c r="P51" s="9" t="n">
        <f aca="false">E51+G51+N51</f>
        <v>43</v>
      </c>
      <c r="Q51" s="10" t="n">
        <f aca="false">P51+O51</f>
        <v>70.5</v>
      </c>
      <c r="R51" s="11" t="n">
        <v>8</v>
      </c>
      <c r="S51" s="0" t="n">
        <f aca="false">N51+I51+T51</f>
        <v>35</v>
      </c>
    </row>
    <row r="52" customFormat="false" ht="12.75" hidden="false" customHeight="true" outlineLevel="0" collapsed="false">
      <c r="A52" s="0" t="n">
        <v>48</v>
      </c>
      <c r="B52" s="0" t="s">
        <v>113</v>
      </c>
      <c r="C52" s="0" t="s">
        <v>114</v>
      </c>
      <c r="D52" s="23" t="n">
        <v>6</v>
      </c>
      <c r="E52" s="24" t="n">
        <v>11.5</v>
      </c>
      <c r="N52" s="7" t="n">
        <f aca="false">SUM(J52:M52)</f>
        <v>0</v>
      </c>
      <c r="O52" s="8" t="n">
        <f aca="false">D52+I52+H52</f>
        <v>6</v>
      </c>
      <c r="P52" s="9" t="n">
        <f aca="false">E52+G52+N52</f>
        <v>11.5</v>
      </c>
      <c r="Q52" s="10" t="n">
        <f aca="false">P52+O52</f>
        <v>17.5</v>
      </c>
      <c r="S52" s="0" t="n">
        <f aca="false">N52+I52+T52</f>
        <v>0</v>
      </c>
    </row>
    <row r="53" customFormat="false" ht="12.75" hidden="false" customHeight="true" outlineLevel="0" collapsed="false">
      <c r="A53" s="0" t="n">
        <v>49</v>
      </c>
      <c r="B53" s="0" t="s">
        <v>115</v>
      </c>
      <c r="C53" s="0" t="s">
        <v>116</v>
      </c>
      <c r="D53" s="23" t="n">
        <v>5</v>
      </c>
      <c r="E53" s="24" t="n">
        <v>9.5</v>
      </c>
      <c r="F53" s="3" t="n">
        <v>4</v>
      </c>
      <c r="G53" s="4" t="n">
        <v>1</v>
      </c>
      <c r="H53" s="5" t="n">
        <v>4</v>
      </c>
      <c r="J53" s="6" t="n">
        <v>3</v>
      </c>
      <c r="K53" s="6" t="n">
        <v>0</v>
      </c>
      <c r="L53" s="6" t="n">
        <v>0</v>
      </c>
      <c r="M53" s="6" t="n">
        <v>0</v>
      </c>
      <c r="N53" s="26" t="n">
        <f aca="false">SUM(J53:M53)</f>
        <v>3</v>
      </c>
      <c r="O53" s="8" t="n">
        <f aca="false">D53+I53+H53</f>
        <v>9</v>
      </c>
      <c r="P53" s="9" t="n">
        <f aca="false">E53+G53+N53</f>
        <v>13.5</v>
      </c>
      <c r="Q53" s="10" t="n">
        <f aca="false">P53+O53</f>
        <v>22.5</v>
      </c>
      <c r="R53" s="11" t="n">
        <v>5</v>
      </c>
      <c r="S53" s="0" t="n">
        <f aca="false">N53+I53+T53</f>
        <v>3</v>
      </c>
    </row>
    <row r="54" customFormat="false" ht="12.75" hidden="false" customHeight="true" outlineLevel="0" collapsed="false">
      <c r="A54" s="0" t="n">
        <v>50</v>
      </c>
      <c r="B54" s="0" t="s">
        <v>117</v>
      </c>
      <c r="C54" s="0" t="s">
        <v>118</v>
      </c>
      <c r="D54" s="23" t="n">
        <v>13.5</v>
      </c>
      <c r="E54" s="24" t="n">
        <v>21.5</v>
      </c>
      <c r="I54" s="3" t="n">
        <v>10.5</v>
      </c>
      <c r="J54" s="6" t="n">
        <v>6</v>
      </c>
      <c r="K54" s="6" t="n">
        <v>9</v>
      </c>
      <c r="L54" s="6" t="n">
        <v>5</v>
      </c>
      <c r="M54" s="6" t="n">
        <v>10</v>
      </c>
      <c r="N54" s="7" t="n">
        <f aca="false">SUM(J54:M54)</f>
        <v>30</v>
      </c>
      <c r="O54" s="8" t="n">
        <f aca="false">D54+I54+H54</f>
        <v>24</v>
      </c>
      <c r="P54" s="9" t="n">
        <f aca="false">E54+G54+N54</f>
        <v>51.5</v>
      </c>
      <c r="Q54" s="10" t="n">
        <f aca="false">P54+O54</f>
        <v>75.5</v>
      </c>
      <c r="R54" s="11" t="n">
        <v>8</v>
      </c>
      <c r="S54" s="0" t="n">
        <f aca="false">N54+I54+T54</f>
        <v>40.5</v>
      </c>
    </row>
    <row r="55" customFormat="false" ht="12.75" hidden="false" customHeight="true" outlineLevel="0" collapsed="false">
      <c r="A55" s="0" t="n">
        <v>51</v>
      </c>
      <c r="B55" s="0" t="s">
        <v>119</v>
      </c>
      <c r="C55" s="0" t="s">
        <v>120</v>
      </c>
      <c r="D55" s="23" t="n">
        <v>12.5</v>
      </c>
      <c r="E55" s="24" t="n">
        <v>15.5</v>
      </c>
      <c r="F55" s="3" t="n">
        <v>3.5</v>
      </c>
      <c r="H55" s="5" t="n">
        <v>3.5</v>
      </c>
      <c r="I55" s="3" t="n">
        <v>15</v>
      </c>
      <c r="J55" s="6" t="n">
        <v>6</v>
      </c>
      <c r="K55" s="6" t="n">
        <v>9</v>
      </c>
      <c r="L55" s="6" t="n">
        <v>5</v>
      </c>
      <c r="M55" s="6" t="n">
        <v>10</v>
      </c>
      <c r="N55" s="7" t="n">
        <f aca="false">SUM(J55:M55)</f>
        <v>30</v>
      </c>
      <c r="O55" s="8" t="n">
        <f aca="false">D55+I55+H55</f>
        <v>31</v>
      </c>
      <c r="P55" s="9" t="n">
        <f aca="false">E55+G55+N55</f>
        <v>45.5</v>
      </c>
      <c r="Q55" s="10" t="n">
        <f aca="false">P55+O55</f>
        <v>76.5</v>
      </c>
      <c r="R55" s="11" t="n">
        <v>8</v>
      </c>
      <c r="S55" s="0" t="n">
        <f aca="false">N55+I55+T55</f>
        <v>45</v>
      </c>
    </row>
    <row r="56" customFormat="false" ht="12.75" hidden="false" customHeight="true" outlineLevel="0" collapsed="false">
      <c r="A56" s="0" t="n">
        <v>52</v>
      </c>
      <c r="B56" s="0" t="s">
        <v>121</v>
      </c>
      <c r="C56" s="0" t="s">
        <v>122</v>
      </c>
      <c r="D56" s="23" t="n">
        <v>10.5</v>
      </c>
      <c r="E56" s="24" t="n">
        <v>8</v>
      </c>
      <c r="F56" s="3" t="n">
        <v>4</v>
      </c>
      <c r="G56" s="4" t="n">
        <v>4</v>
      </c>
      <c r="H56" s="5" t="n">
        <v>6</v>
      </c>
      <c r="I56" s="3" t="n">
        <v>17.5</v>
      </c>
      <c r="J56" s="6" t="n">
        <v>4.5</v>
      </c>
      <c r="K56" s="6" t="n">
        <v>0</v>
      </c>
      <c r="L56" s="6" t="n">
        <v>3.5</v>
      </c>
      <c r="M56" s="6" t="n">
        <v>10</v>
      </c>
      <c r="N56" s="7" t="n">
        <f aca="false">SUM(J56:M56)</f>
        <v>18</v>
      </c>
      <c r="O56" s="8" t="n">
        <f aca="false">D56+I56+H56</f>
        <v>34</v>
      </c>
      <c r="P56" s="9" t="n">
        <f aca="false">E56+G56+N56</f>
        <v>30</v>
      </c>
      <c r="Q56" s="10" t="n">
        <f aca="false">P56+O56</f>
        <v>64</v>
      </c>
      <c r="R56" s="11" t="n">
        <v>7</v>
      </c>
      <c r="S56" s="0" t="n">
        <f aca="false">N56+I56+T56</f>
        <v>35.5</v>
      </c>
    </row>
    <row r="57" customFormat="false" ht="12.75" hidden="false" customHeight="true" outlineLevel="0" collapsed="false">
      <c r="A57" s="0" t="n">
        <v>53</v>
      </c>
      <c r="B57" s="0" t="s">
        <v>123</v>
      </c>
      <c r="C57" s="0" t="s">
        <v>124</v>
      </c>
      <c r="D57" s="23" t="n">
        <v>13.5</v>
      </c>
      <c r="E57" s="24" t="n">
        <v>9.5</v>
      </c>
      <c r="F57" s="3" t="n">
        <v>3.5</v>
      </c>
      <c r="G57" s="4" t="n">
        <v>5</v>
      </c>
      <c r="H57" s="5" t="n">
        <v>5.5</v>
      </c>
      <c r="I57" s="3" t="n">
        <v>22</v>
      </c>
      <c r="J57" s="6" t="n">
        <v>6</v>
      </c>
      <c r="K57" s="6" t="n">
        <v>0</v>
      </c>
      <c r="L57" s="6" t="n">
        <v>5</v>
      </c>
      <c r="M57" s="6" t="n">
        <v>10</v>
      </c>
      <c r="N57" s="7" t="n">
        <f aca="false">SUM(J57:M57)</f>
        <v>21</v>
      </c>
      <c r="O57" s="8" t="n">
        <f aca="false">D57+I57+H57</f>
        <v>41</v>
      </c>
      <c r="P57" s="9" t="n">
        <f aca="false">E57+G57+N57</f>
        <v>35.5</v>
      </c>
      <c r="Q57" s="10" t="n">
        <f aca="false">P57+O57</f>
        <v>76.5</v>
      </c>
      <c r="R57" s="11" t="n">
        <v>8</v>
      </c>
      <c r="S57" s="0" t="n">
        <f aca="false">N57+I57+T57</f>
        <v>43</v>
      </c>
    </row>
    <row r="58" customFormat="false" ht="12.75" hidden="false" customHeight="true" outlineLevel="0" collapsed="false">
      <c r="A58" s="0" t="n">
        <v>54</v>
      </c>
      <c r="B58" s="0" t="s">
        <v>125</v>
      </c>
      <c r="C58" s="0" t="s">
        <v>126</v>
      </c>
      <c r="D58" s="23" t="n">
        <v>9</v>
      </c>
      <c r="E58" s="24" t="n">
        <v>3</v>
      </c>
      <c r="F58" s="3" t="n">
        <v>6</v>
      </c>
      <c r="G58" s="4" t="n">
        <v>1</v>
      </c>
      <c r="H58" s="5" t="n">
        <v>6</v>
      </c>
      <c r="J58" s="6" t="n">
        <v>0</v>
      </c>
      <c r="K58" s="6" t="n">
        <v>0</v>
      </c>
      <c r="L58" s="6" t="n">
        <v>3.5</v>
      </c>
      <c r="M58" s="6" t="n">
        <v>0</v>
      </c>
      <c r="N58" s="26" t="n">
        <f aca="false">SUM(J58:M58)</f>
        <v>3.5</v>
      </c>
      <c r="O58" s="8" t="n">
        <f aca="false">D58+I58+H58</f>
        <v>15</v>
      </c>
      <c r="P58" s="9" t="n">
        <f aca="false">E58+G58+N58</f>
        <v>7.5</v>
      </c>
      <c r="Q58" s="10" t="n">
        <f aca="false">P58+O58</f>
        <v>22.5</v>
      </c>
      <c r="R58" s="11" t="n">
        <v>5</v>
      </c>
      <c r="S58" s="0" t="n">
        <f aca="false">N58+I58+T58</f>
        <v>3.5</v>
      </c>
    </row>
    <row r="59" customFormat="false" ht="12.75" hidden="false" customHeight="true" outlineLevel="0" collapsed="false">
      <c r="A59" s="0" t="n">
        <v>55</v>
      </c>
      <c r="B59" s="0" t="s">
        <v>127</v>
      </c>
      <c r="C59" s="0" t="s">
        <v>128</v>
      </c>
      <c r="D59" s="23" t="n">
        <v>9</v>
      </c>
      <c r="E59" s="24" t="n">
        <v>8</v>
      </c>
      <c r="G59" s="4" t="n">
        <v>1</v>
      </c>
      <c r="I59" s="3" t="n">
        <v>15.5</v>
      </c>
      <c r="J59" s="6" t="n">
        <v>6</v>
      </c>
      <c r="K59" s="6" t="n">
        <v>9</v>
      </c>
      <c r="L59" s="6" t="n">
        <v>5</v>
      </c>
      <c r="M59" s="6" t="n">
        <v>10</v>
      </c>
      <c r="N59" s="7" t="n">
        <f aca="false">SUM(J59:M59)</f>
        <v>30</v>
      </c>
      <c r="O59" s="8" t="n">
        <f aca="false">D59+I59+H59</f>
        <v>24.5</v>
      </c>
      <c r="P59" s="9" t="n">
        <f aca="false">E59+G59+N59</f>
        <v>39</v>
      </c>
      <c r="Q59" s="10" t="n">
        <f aca="false">P59+O59</f>
        <v>63.5</v>
      </c>
      <c r="R59" s="11" t="n">
        <v>7</v>
      </c>
      <c r="S59" s="0" t="n">
        <f aca="false">N59+I59+T59</f>
        <v>45.5</v>
      </c>
      <c r="U59" s="0" t="s">
        <v>129</v>
      </c>
    </row>
    <row r="60" customFormat="false" ht="12.75" hidden="false" customHeight="true" outlineLevel="0" collapsed="false">
      <c r="A60" s="0" t="n">
        <v>56</v>
      </c>
      <c r="B60" s="0" t="s">
        <v>130</v>
      </c>
      <c r="C60" s="0" t="s">
        <v>128</v>
      </c>
      <c r="D60" s="23"/>
      <c r="E60" s="24"/>
      <c r="N60" s="7" t="n">
        <f aca="false">SUM(J60:M60)</f>
        <v>0</v>
      </c>
      <c r="O60" s="8" t="n">
        <f aca="false">D60+I60+H60</f>
        <v>0</v>
      </c>
      <c r="P60" s="9" t="n">
        <f aca="false">E60+G60+N60</f>
        <v>0</v>
      </c>
      <c r="Q60" s="10" t="n">
        <f aca="false">P60+O60</f>
        <v>0</v>
      </c>
      <c r="S60" s="0" t="n">
        <f aca="false">N60+I60+T60</f>
        <v>0</v>
      </c>
    </row>
    <row r="61" customFormat="false" ht="12.75" hidden="false" customHeight="true" outlineLevel="0" collapsed="false">
      <c r="A61" s="0" t="n">
        <v>57</v>
      </c>
      <c r="B61" s="0" t="s">
        <v>131</v>
      </c>
      <c r="C61" s="0" t="s">
        <v>132</v>
      </c>
      <c r="D61" s="23" t="n">
        <v>10.5</v>
      </c>
      <c r="E61" s="24" t="n">
        <v>13</v>
      </c>
      <c r="N61" s="7" t="n">
        <f aca="false">SUM(J61:M61)</f>
        <v>0</v>
      </c>
      <c r="O61" s="8" t="n">
        <f aca="false">D61+I61+H61</f>
        <v>10.5</v>
      </c>
      <c r="P61" s="9" t="n">
        <f aca="false">E61+G61+N61</f>
        <v>13</v>
      </c>
      <c r="Q61" s="10" t="n">
        <f aca="false">P61+O61</f>
        <v>23.5</v>
      </c>
      <c r="S61" s="0" t="n">
        <f aca="false">N61+I61+T61</f>
        <v>0</v>
      </c>
    </row>
    <row r="62" customFormat="false" ht="12.75" hidden="false" customHeight="true" outlineLevel="0" collapsed="false">
      <c r="A62" s="0" t="n">
        <v>58</v>
      </c>
      <c r="B62" s="0" t="s">
        <v>133</v>
      </c>
      <c r="C62" s="0" t="s">
        <v>134</v>
      </c>
      <c r="D62" s="23" t="n">
        <v>4</v>
      </c>
      <c r="E62" s="24" t="n">
        <v>7</v>
      </c>
      <c r="N62" s="7" t="n">
        <f aca="false">SUM(J62:M62)</f>
        <v>0</v>
      </c>
      <c r="O62" s="8" t="n">
        <f aca="false">D62+I62+H62</f>
        <v>4</v>
      </c>
      <c r="P62" s="9" t="n">
        <f aca="false">E62+G62+N62</f>
        <v>7</v>
      </c>
      <c r="Q62" s="10" t="n">
        <f aca="false">P62+O62</f>
        <v>11</v>
      </c>
      <c r="S62" s="0" t="n">
        <f aca="false">N62+I62+T62</f>
        <v>0</v>
      </c>
    </row>
    <row r="63" customFormat="false" ht="12.75" hidden="false" customHeight="true" outlineLevel="0" collapsed="false">
      <c r="A63" s="0" t="n">
        <v>59</v>
      </c>
      <c r="B63" s="0" t="s">
        <v>135</v>
      </c>
      <c r="C63" s="0" t="s">
        <v>136</v>
      </c>
      <c r="D63" s="23" t="n">
        <v>10.5</v>
      </c>
      <c r="E63" s="24" t="n">
        <v>8</v>
      </c>
      <c r="F63" s="3" t="n">
        <v>5</v>
      </c>
      <c r="G63" s="4" t="n">
        <v>1</v>
      </c>
      <c r="H63" s="5" t="n">
        <v>5</v>
      </c>
      <c r="J63" s="6" t="n">
        <v>0</v>
      </c>
      <c r="K63" s="6" t="n">
        <v>0</v>
      </c>
      <c r="L63" s="6" t="n">
        <v>0</v>
      </c>
      <c r="M63" s="6" t="n">
        <v>0</v>
      </c>
      <c r="N63" s="26" t="n">
        <f aca="false">SUM(J63:M63)</f>
        <v>0</v>
      </c>
      <c r="O63" s="8" t="n">
        <f aca="false">D63+I63+H63</f>
        <v>15.5</v>
      </c>
      <c r="P63" s="9" t="n">
        <f aca="false">E63+G63+N63</f>
        <v>9</v>
      </c>
      <c r="Q63" s="10" t="n">
        <f aca="false">P63+O63</f>
        <v>24.5</v>
      </c>
      <c r="R63" s="11" t="n">
        <v>5</v>
      </c>
      <c r="S63" s="0" t="n">
        <f aca="false">N63+I63+T63</f>
        <v>0</v>
      </c>
    </row>
    <row r="64" customFormat="false" ht="12.75" hidden="false" customHeight="true" outlineLevel="0" collapsed="false">
      <c r="A64" s="0" t="n">
        <v>60</v>
      </c>
      <c r="B64" s="0" t="s">
        <v>137</v>
      </c>
      <c r="C64" s="0" t="s">
        <v>138</v>
      </c>
      <c r="D64" s="23" t="n">
        <v>11.5</v>
      </c>
      <c r="E64" s="24" t="n">
        <v>17</v>
      </c>
      <c r="F64" s="3" t="n">
        <v>4</v>
      </c>
      <c r="G64" s="4" t="n">
        <v>2</v>
      </c>
      <c r="H64" s="5" t="n">
        <v>4</v>
      </c>
      <c r="N64" s="7" t="n">
        <f aca="false">SUM(J64:M64)</f>
        <v>0</v>
      </c>
      <c r="O64" s="8" t="n">
        <f aca="false">D64+I64+H64</f>
        <v>15.5</v>
      </c>
      <c r="P64" s="9" t="n">
        <f aca="false">E64+G64+N64</f>
        <v>19</v>
      </c>
      <c r="Q64" s="10" t="n">
        <f aca="false">P64+O64</f>
        <v>34.5</v>
      </c>
      <c r="S64" s="0" t="n">
        <f aca="false">N64+I64+T64</f>
        <v>0</v>
      </c>
    </row>
    <row r="65" customFormat="false" ht="12.75" hidden="false" customHeight="true" outlineLevel="0" collapsed="false">
      <c r="A65" s="0" t="n">
        <v>61</v>
      </c>
      <c r="B65" s="0" t="s">
        <v>139</v>
      </c>
      <c r="C65" s="0" t="s">
        <v>140</v>
      </c>
      <c r="D65" s="23" t="n">
        <v>9</v>
      </c>
      <c r="E65" s="24" t="n">
        <v>6.5</v>
      </c>
      <c r="G65" s="4" t="n">
        <v>4</v>
      </c>
      <c r="H65" s="5" t="n">
        <v>5.5</v>
      </c>
      <c r="J65" s="6" t="n">
        <v>3</v>
      </c>
      <c r="K65" s="6" t="n">
        <v>0</v>
      </c>
      <c r="L65" s="6" t="n">
        <v>2.5</v>
      </c>
      <c r="M65" s="6" t="n">
        <v>2</v>
      </c>
      <c r="N65" s="26" t="n">
        <f aca="false">SUM(J65:M65)</f>
        <v>7.5</v>
      </c>
      <c r="O65" s="8" t="n">
        <f aca="false">D65+I65+H65</f>
        <v>14.5</v>
      </c>
      <c r="P65" s="9" t="n">
        <f aca="false">E65+G65+N65</f>
        <v>18</v>
      </c>
      <c r="Q65" s="10" t="n">
        <f aca="false">P65+O65</f>
        <v>32.5</v>
      </c>
      <c r="R65" s="11" t="n">
        <v>5</v>
      </c>
      <c r="S65" s="0" t="n">
        <f aca="false">N65+I65+T65</f>
        <v>7.5</v>
      </c>
    </row>
    <row r="66" customFormat="false" ht="12.75" hidden="false" customHeight="true" outlineLevel="0" collapsed="false">
      <c r="A66" s="0" t="n">
        <v>62</v>
      </c>
      <c r="B66" s="0" t="s">
        <v>141</v>
      </c>
      <c r="C66" s="0" t="s">
        <v>142</v>
      </c>
      <c r="D66" s="23" t="n">
        <v>7</v>
      </c>
      <c r="E66" s="24" t="n">
        <v>10</v>
      </c>
      <c r="N66" s="7" t="n">
        <f aca="false">SUM(J66:M66)</f>
        <v>0</v>
      </c>
      <c r="O66" s="8" t="n">
        <f aca="false">D66+I66+H66</f>
        <v>7</v>
      </c>
      <c r="P66" s="9" t="n">
        <f aca="false">E66+G66+N66</f>
        <v>10</v>
      </c>
      <c r="Q66" s="10" t="n">
        <f aca="false">P66+O66</f>
        <v>17</v>
      </c>
      <c r="S66" s="0" t="n">
        <f aca="false">N66+I66+T66</f>
        <v>0</v>
      </c>
    </row>
    <row r="67" customFormat="false" ht="12.75" hidden="false" customHeight="true" outlineLevel="0" collapsed="false">
      <c r="A67" s="0" t="n">
        <v>63</v>
      </c>
      <c r="B67" s="0" t="s">
        <v>143</v>
      </c>
      <c r="C67" s="0" t="s">
        <v>144</v>
      </c>
      <c r="D67" s="23" t="n">
        <v>13.5</v>
      </c>
      <c r="E67" s="24" t="n">
        <v>11.5</v>
      </c>
      <c r="F67" s="3" t="n">
        <v>4.5</v>
      </c>
      <c r="G67" s="4" t="n">
        <v>1</v>
      </c>
      <c r="H67" s="5" t="n">
        <v>5.5</v>
      </c>
      <c r="I67" s="3" t="n">
        <v>19.5</v>
      </c>
      <c r="J67" s="6" t="n">
        <v>6</v>
      </c>
      <c r="K67" s="6" t="n">
        <v>0</v>
      </c>
      <c r="L67" s="6" t="n">
        <v>5</v>
      </c>
      <c r="M67" s="6" t="n">
        <v>10</v>
      </c>
      <c r="N67" s="7" t="n">
        <f aca="false">SUM(J67:M67)</f>
        <v>21</v>
      </c>
      <c r="O67" s="8" t="n">
        <f aca="false">D67+I67+H67</f>
        <v>38.5</v>
      </c>
      <c r="P67" s="9" t="n">
        <f aca="false">E67+G67+N67</f>
        <v>33.5</v>
      </c>
      <c r="Q67" s="10" t="n">
        <f aca="false">P67+O67</f>
        <v>72</v>
      </c>
      <c r="R67" s="11" t="n">
        <v>8</v>
      </c>
      <c r="S67" s="0" t="n">
        <f aca="false">N67+I67+T67</f>
        <v>40.5</v>
      </c>
    </row>
    <row r="68" customFormat="false" ht="12.75" hidden="false" customHeight="true" outlineLevel="0" collapsed="false">
      <c r="A68" s="0" t="n">
        <v>64</v>
      </c>
      <c r="B68" s="0" t="s">
        <v>145</v>
      </c>
      <c r="C68" s="0" t="s">
        <v>146</v>
      </c>
      <c r="D68" s="23" t="n">
        <v>8</v>
      </c>
      <c r="E68" s="24" t="n">
        <v>6</v>
      </c>
      <c r="N68" s="7" t="n">
        <f aca="false">SUM(J68:M68)</f>
        <v>0</v>
      </c>
      <c r="O68" s="8" t="n">
        <f aca="false">D68+I68+H68</f>
        <v>8</v>
      </c>
      <c r="P68" s="9" t="n">
        <f aca="false">E68+G68+N68</f>
        <v>6</v>
      </c>
      <c r="Q68" s="10" t="n">
        <f aca="false">P68+O68</f>
        <v>14</v>
      </c>
      <c r="S68" s="0" t="n">
        <f aca="false">N68+I68+T68</f>
        <v>0</v>
      </c>
    </row>
    <row r="69" customFormat="false" ht="12.75" hidden="false" customHeight="true" outlineLevel="0" collapsed="false">
      <c r="A69" s="0" t="n">
        <v>65</v>
      </c>
      <c r="B69" s="0" t="s">
        <v>147</v>
      </c>
      <c r="C69" s="0" t="s">
        <v>148</v>
      </c>
      <c r="D69" s="23" t="n">
        <v>7</v>
      </c>
      <c r="E69" s="24" t="n">
        <v>7</v>
      </c>
      <c r="F69" s="3" t="n">
        <v>4.5</v>
      </c>
      <c r="H69" s="5" t="n">
        <v>5.5</v>
      </c>
      <c r="J69" s="6" t="n">
        <v>2</v>
      </c>
      <c r="K69" s="6" t="n">
        <v>0</v>
      </c>
      <c r="L69" s="6" t="n">
        <v>0</v>
      </c>
      <c r="M69" s="6" t="n">
        <v>0</v>
      </c>
      <c r="N69" s="26" t="n">
        <f aca="false">SUM(J69:M69)</f>
        <v>2</v>
      </c>
      <c r="O69" s="8" t="n">
        <f aca="false">D69+I69+H69</f>
        <v>12.5</v>
      </c>
      <c r="P69" s="9" t="n">
        <f aca="false">E69+G69+N69</f>
        <v>9</v>
      </c>
      <c r="Q69" s="10" t="n">
        <f aca="false">P69+O69</f>
        <v>21.5</v>
      </c>
      <c r="R69" s="11" t="n">
        <v>5</v>
      </c>
      <c r="S69" s="0" t="n">
        <f aca="false">N69+I69+T69</f>
        <v>2</v>
      </c>
    </row>
    <row r="70" customFormat="false" ht="12.75" hidden="false" customHeight="true" outlineLevel="0" collapsed="false">
      <c r="A70" s="0" t="n">
        <v>66</v>
      </c>
      <c r="B70" s="0" t="s">
        <v>149</v>
      </c>
      <c r="C70" s="0" t="s">
        <v>150</v>
      </c>
      <c r="D70" s="23" t="n">
        <v>12</v>
      </c>
      <c r="E70" s="24" t="n">
        <v>25</v>
      </c>
      <c r="F70" s="3" t="n">
        <v>6</v>
      </c>
      <c r="G70" s="4" t="n">
        <v>5</v>
      </c>
      <c r="H70" s="5" t="n">
        <v>6</v>
      </c>
      <c r="N70" s="7" t="n">
        <f aca="false">SUM(J70:M70)</f>
        <v>0</v>
      </c>
      <c r="O70" s="8" t="n">
        <f aca="false">D70+I70+H70</f>
        <v>18</v>
      </c>
      <c r="P70" s="9" t="n">
        <f aca="false">E70+G70+N70</f>
        <v>30</v>
      </c>
      <c r="Q70" s="10" t="n">
        <f aca="false">P70+O70</f>
        <v>48</v>
      </c>
      <c r="S70" s="0" t="n">
        <f aca="false">N70+I70+T70</f>
        <v>5</v>
      </c>
      <c r="T70" s="0" t="n">
        <v>5</v>
      </c>
    </row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  <row r="65467" customFormat="false" ht="12.75" hidden="false" customHeight="true" outlineLevel="0" collapsed="false"/>
    <row r="65468" customFormat="false" ht="12.75" hidden="false" customHeight="true" outlineLevel="0" collapsed="false"/>
    <row r="65469" customFormat="false" ht="12.75" hidden="false" customHeight="true" outlineLevel="0" collapsed="false"/>
    <row r="65470" customFormat="false" ht="12.75" hidden="false" customHeight="true" outlineLevel="0" collapsed="false"/>
    <row r="65471" customFormat="false" ht="12.75" hidden="false" customHeight="true" outlineLevel="0" collapsed="false"/>
    <row r="65472" customFormat="false" ht="12.75" hidden="false" customHeight="true" outlineLevel="0" collapsed="false"/>
    <row r="65473" customFormat="false" ht="12.75" hidden="false" customHeight="true" outlineLevel="0" collapsed="false"/>
    <row r="65474" customFormat="false" ht="12.75" hidden="false" customHeight="true" outlineLevel="0" collapsed="false"/>
    <row r="65475" customFormat="false" ht="12.75" hidden="false" customHeight="true" outlineLevel="0" collapsed="false"/>
    <row r="65476" customFormat="false" ht="12.75" hidden="false" customHeight="true" outlineLevel="0" collapsed="false"/>
    <row r="65477" customFormat="false" ht="12.75" hidden="false" customHeight="true" outlineLevel="0" collapsed="false"/>
    <row r="65478" customFormat="false" ht="12.75" hidden="false" customHeight="true" outlineLevel="0" collapsed="false"/>
    <row r="65479" customFormat="false" ht="12.75" hidden="false" customHeight="true" outlineLevel="0" collapsed="false"/>
    <row r="65480" customFormat="false" ht="12.75" hidden="false" customHeight="true" outlineLevel="0" collapsed="false"/>
    <row r="65481" customFormat="false" ht="12.75" hidden="false" customHeight="true" outlineLevel="0" collapsed="false"/>
    <row r="65482" customFormat="false" ht="12.75" hidden="false" customHeight="true" outlineLevel="0" collapsed="false"/>
    <row r="65483" customFormat="false" ht="12.75" hidden="false" customHeight="true" outlineLevel="0" collapsed="false"/>
    <row r="65484" customFormat="false" ht="12.75" hidden="false" customHeight="true" outlineLevel="0" collapsed="false"/>
    <row r="65485" customFormat="false" ht="12.75" hidden="false" customHeight="true" outlineLevel="0" collapsed="false"/>
    <row r="65486" customFormat="false" ht="12.75" hidden="false" customHeight="true" outlineLevel="0" collapsed="false"/>
    <row r="65487" customFormat="false" ht="12.75" hidden="false" customHeight="true" outlineLevel="0" collapsed="false"/>
    <row r="65488" customFormat="false" ht="12.75" hidden="false" customHeight="true" outlineLevel="0" collapsed="false"/>
    <row r="65489" customFormat="false" ht="12.75" hidden="false" customHeight="true" outlineLevel="0" collapsed="false"/>
    <row r="65490" customFormat="false" ht="12.75" hidden="false" customHeight="true" outlineLevel="0" collapsed="false"/>
    <row r="65491" customFormat="false" ht="12.75" hidden="false" customHeight="true" outlineLevel="0" collapsed="false"/>
    <row r="65492" customFormat="false" ht="12.75" hidden="false" customHeight="true" outlineLevel="0" collapsed="false"/>
    <row r="65493" customFormat="false" ht="12.75" hidden="false" customHeight="true" outlineLevel="0" collapsed="false"/>
    <row r="65494" customFormat="false" ht="12.75" hidden="false" customHeight="true" outlineLevel="0" collapsed="false"/>
    <row r="65495" customFormat="false" ht="12.75" hidden="false" customHeight="true" outlineLevel="0" collapsed="false"/>
    <row r="65496" customFormat="false" ht="12.75" hidden="false" customHeight="true" outlineLevel="0" collapsed="false"/>
    <row r="65497" customFormat="false" ht="12.75" hidden="false" customHeight="true" outlineLevel="0" collapsed="false"/>
    <row r="65498" customFormat="false" ht="12.75" hidden="false" customHeight="true" outlineLevel="0" collapsed="false"/>
    <row r="65499" customFormat="false" ht="12.75" hidden="false" customHeight="true" outlineLevel="0" collapsed="false"/>
    <row r="65500" customFormat="false" ht="12.75" hidden="false" customHeight="true" outlineLevel="0" collapsed="false"/>
    <row r="65501" customFormat="false" ht="12.75" hidden="false" customHeight="true" outlineLevel="0" collapsed="false"/>
    <row r="65502" customFormat="false" ht="12.75" hidden="false" customHeight="true" outlineLevel="0" collapsed="false"/>
    <row r="65503" customFormat="false" ht="12.75" hidden="false" customHeight="true" outlineLevel="0" collapsed="false"/>
    <row r="65504" customFormat="false" ht="12.75" hidden="false" customHeight="true" outlineLevel="0" collapsed="false"/>
    <row r="65505" customFormat="false" ht="12.75" hidden="false" customHeight="true" outlineLevel="0" collapsed="false"/>
    <row r="65506" customFormat="false" ht="12.75" hidden="false" customHeight="true" outlineLevel="0" collapsed="false"/>
    <row r="65507" customFormat="false" ht="12.75" hidden="false" customHeight="true" outlineLevel="0" collapsed="false"/>
    <row r="65508" customFormat="false" ht="12.75" hidden="false" customHeight="true" outlineLevel="0" collapsed="false"/>
    <row r="65509" customFormat="false" ht="12.75" hidden="false" customHeight="true" outlineLevel="0" collapsed="false"/>
    <row r="65510" customFormat="false" ht="12.75" hidden="false" customHeight="true" outlineLevel="0" collapsed="false"/>
    <row r="65511" customFormat="false" ht="12.75" hidden="false" customHeight="true" outlineLevel="0" collapsed="false"/>
    <row r="65512" customFormat="false" ht="12.75" hidden="false" customHeight="true" outlineLevel="0" collapsed="false"/>
    <row r="65513" customFormat="false" ht="12.75" hidden="false" customHeight="true" outlineLevel="0" collapsed="false"/>
    <row r="65514" customFormat="false" ht="12.75" hidden="false" customHeight="true" outlineLevel="0" collapsed="false"/>
    <row r="65515" customFormat="false" ht="12.75" hidden="false" customHeight="true" outlineLevel="0" collapsed="false"/>
    <row r="65516" customFormat="false" ht="12.75" hidden="false" customHeight="true" outlineLevel="0" collapsed="false"/>
    <row r="65517" customFormat="false" ht="12.75" hidden="false" customHeight="true" outlineLevel="0" collapsed="false"/>
    <row r="65518" customFormat="false" ht="12.75" hidden="false" customHeight="true" outlineLevel="0" collapsed="false"/>
    <row r="65519" customFormat="false" ht="12.75" hidden="false" customHeight="true" outlineLevel="0" collapsed="false"/>
    <row r="65520" customFormat="false" ht="12.75" hidden="false" customHeight="true" outlineLevel="0" collapsed="false"/>
    <row r="65521" customFormat="false" ht="12.75" hidden="false" customHeight="true" outlineLevel="0" collapsed="false"/>
    <row r="65522" customFormat="false" ht="12.75" hidden="false" customHeight="true" outlineLevel="0" collapsed="false"/>
    <row r="65523" customFormat="false" ht="12.75" hidden="false" customHeight="true" outlineLevel="0" collapsed="false"/>
    <row r="65524" customFormat="false" ht="12.75" hidden="false" customHeight="true" outlineLevel="0" collapsed="false"/>
    <row r="65525" customFormat="false" ht="12.75" hidden="false" customHeight="true" outlineLevel="0" collapsed="false"/>
    <row r="65526" customFormat="false" ht="12.75" hidden="false" customHeight="true" outlineLevel="0" collapsed="false"/>
    <row r="65527" customFormat="false" ht="12.75" hidden="false" customHeight="true" outlineLevel="0" collapsed="false"/>
    <row r="65528" customFormat="false" ht="12.75" hidden="false" customHeight="true" outlineLevel="0" collapsed="false"/>
    <row r="65529" customFormat="false" ht="12.75" hidden="false" customHeight="true" outlineLevel="0" collapsed="false"/>
    <row r="65530" customFormat="false" ht="12.75" hidden="false" customHeight="true" outlineLevel="0" collapsed="false"/>
    <row r="65531" customFormat="false" ht="12.75" hidden="false" customHeight="true" outlineLevel="0" collapsed="false"/>
    <row r="65532" customFormat="false" ht="12.75" hidden="false" customHeight="true" outlineLevel="0" collapsed="false"/>
    <row r="65533" customFormat="false" ht="12.75" hidden="false" customHeight="true" outlineLevel="0" collapsed="false"/>
    <row r="65534" customFormat="false" ht="12.75" hidden="false" customHeight="true" outlineLevel="0" collapsed="false"/>
    <row r="65535" customFormat="false" ht="12.75" hidden="false" customHeight="true" outlineLevel="0" collapsed="false"/>
    <row r="65536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2020-02-05T15:40:24Z</dcterms:modified>
  <cp:revision>122</cp:revision>
  <dc:subject/>
  <dc:title/>
</cp:coreProperties>
</file>